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发文A类" sheetId="15" r:id="rId1"/>
    <sheet name="B类" sheetId="16" r:id="rId2"/>
    <sheet name="C类" sheetId="17" r:id="rId3"/>
  </sheets>
  <definedNames>
    <definedName name="_xlnm._FilterDatabase" localSheetId="0" hidden="1">发文A类!$A$3:$XEK$43</definedName>
    <definedName name="_xlnm.Print_Area" localSheetId="0">发文A类!$A$1:$M$43</definedName>
    <definedName name="_xlnm.Print_Titles" localSheetId="0">发文A类!$3:$3</definedName>
    <definedName name="_xlnm.Print_Titles" localSheetId="1">B类!$2:$2</definedName>
    <definedName name="_xlnm.Print_Area" localSheetId="1">B类!$A$1:$I$46</definedName>
    <definedName name="_xlnm._FilterDatabase" localSheetId="1" hidden="1">B类!$A$2:$I$2</definedName>
  </definedNames>
  <calcPr calcId="144525"/>
</workbook>
</file>

<file path=xl/sharedStrings.xml><?xml version="1.0" encoding="utf-8"?>
<sst xmlns="http://schemas.openxmlformats.org/spreadsheetml/2006/main" count="448" uniqueCount="250">
  <si>
    <t>附件</t>
  </si>
  <si>
    <t>河南省部分新增医疗服务价格项目（A类项目）</t>
  </si>
  <si>
    <t>财务分类</t>
  </si>
  <si>
    <t>编码</t>
  </si>
  <si>
    <t>项目名称</t>
  </si>
  <si>
    <t>项目内涵</t>
  </si>
  <si>
    <t>除外内容</t>
  </si>
  <si>
    <t>计价单位</t>
  </si>
  <si>
    <t>省级三甲价格</t>
  </si>
  <si>
    <t>省级非三甲价格</t>
  </si>
  <si>
    <t>说明</t>
  </si>
  <si>
    <t>项目类别</t>
  </si>
  <si>
    <t>医保支付类别</t>
  </si>
  <si>
    <t>省直医保首付比例%</t>
  </si>
  <si>
    <t>备注</t>
  </si>
  <si>
    <t>1．放射治疗计划及剂量验证</t>
  </si>
  <si>
    <t>“2401”原名称“1.放射治疗计划及计量计算”删除</t>
  </si>
  <si>
    <t>E</t>
  </si>
  <si>
    <t>点剂量验证</t>
  </si>
  <si>
    <t>使用电离室等点测量仪器，或者基于简单剂量模型的独立核对程序，采用实验测量或者独立计算的方法，验证一个计划中的一个特征点或数个特征点的剂量，出具验证报告。</t>
  </si>
  <si>
    <t>次</t>
  </si>
  <si>
    <t>每疗程限收费一次。</t>
  </si>
  <si>
    <t>A</t>
  </si>
  <si>
    <t>乙类</t>
  </si>
  <si>
    <t>二维剂量验证</t>
  </si>
  <si>
    <t>使用阵列等面测量仪器，或者基于先进剂量模型的独立核对程序，采用实验测量或者独立计算的方法，验证一个计划中的一个特征面的剂量分布，出具验证报告。</t>
  </si>
  <si>
    <t>三维剂量验证</t>
  </si>
  <si>
    <t>使用三维剂量测量仪器，或者基于蒙特卡罗模拟的独立核对程序，采用实验测量或者独立计算的方法，验证一个计划中所有射野合成的剂量分布，出具验证报告。</t>
  </si>
  <si>
    <t>2．模拟定位</t>
  </si>
  <si>
    <t>含拍片</t>
  </si>
  <si>
    <t>D</t>
  </si>
  <si>
    <t>二维实时显像监控</t>
  </si>
  <si>
    <t>摆位，采用电子射野影像系统或KV级X线摄片和透视等设备获取影像，验证射野的大小、形状、位置，患者摆位。</t>
  </si>
  <si>
    <t>三维实时显像监控</t>
  </si>
  <si>
    <t>适用于三维图像引导放疗、CT在线校位、自适应放疗等。摆位，采用锥形束CT等设备获取三维影像、调整摆位、影像保存。</t>
  </si>
  <si>
    <t>7．其他</t>
  </si>
  <si>
    <t>全身红外热疗</t>
  </si>
  <si>
    <t>填写患者基本资料、摆位要求。采用全身红外热疗仪治疗，温度测量，热疗范围温度要求39.5-42℃。</t>
  </si>
  <si>
    <t>丙类</t>
  </si>
  <si>
    <t>3．临床化学检查</t>
  </si>
  <si>
    <t>糖及其代谢物测定</t>
  </si>
  <si>
    <t>H</t>
  </si>
  <si>
    <t>小而密低密度脂蛋白测定</t>
  </si>
  <si>
    <t>样本类型：血液。样本收集、接收、前处理，试剂和仪器准备，定标和质控，检测样本和复检，审核结果，录入实验室信息系统或人工登记，发送报告，按规定处理废弃物，接受临床相关咨询。</t>
  </si>
  <si>
    <t>4．临床免疫学检查</t>
  </si>
  <si>
    <t>感染免疫学检测</t>
  </si>
  <si>
    <t>EB病毒Rta蛋白抗体检测</t>
  </si>
  <si>
    <t>样本类型：血清标本。样本采集、签收、处理、实验完成后判断并审核结果，录入实验室信息系统或人工登记，发送报告；按规定处理废弃物；接受临床相关咨询。</t>
  </si>
  <si>
    <t>项</t>
  </si>
  <si>
    <t>酶联免疫法</t>
  </si>
  <si>
    <t>肿瘤标志物检验</t>
  </si>
  <si>
    <t>“250404”原名称“肿瘤相关抗原测定”删除</t>
  </si>
  <si>
    <t>硫氧还蛋白还原酶（TR）活性检测</t>
  </si>
  <si>
    <t>样本类型：血液。样本采集、签收、处理，加免疫试剂，温育，检测，质控，审核结果，录入实验室信息系统或人工登记，发送报告；按规定处理废弃物；接受临床相关咨询。</t>
  </si>
  <si>
    <t>6．呼吸系统</t>
  </si>
  <si>
    <t>呼吸系统窥镜诊疗</t>
  </si>
  <si>
    <t>经纤支镜相关项目使用电子支气管镜的加收30%</t>
  </si>
  <si>
    <t>超声支气管镜检查</t>
  </si>
  <si>
    <r>
      <rPr>
        <sz val="10"/>
        <color theme="1"/>
        <rFont val="宋体"/>
        <charset val="134"/>
      </rPr>
      <t>应用超声支气管镜或者支气管镜联合超声小探头探测气道内肿块血流及其气道周围病变。</t>
    </r>
    <r>
      <rPr>
        <sz val="10"/>
        <rFont val="宋体"/>
        <charset val="134"/>
      </rPr>
      <t>含</t>
    </r>
    <r>
      <rPr>
        <sz val="10"/>
        <color theme="1"/>
        <rFont val="宋体"/>
        <charset val="134"/>
      </rPr>
      <t>针吸活检、刷片。</t>
    </r>
  </si>
  <si>
    <t>“310605018超声支气管镜引导下经支气管针吸活检术”项目取消。</t>
  </si>
  <si>
    <t>7．心脏及血管系统</t>
  </si>
  <si>
    <t>心脏电生理诊疗</t>
  </si>
  <si>
    <t>含介入操作、影像学监视、心电监测</t>
  </si>
  <si>
    <t>起搏器电极取出术</t>
  </si>
  <si>
    <t>消毒铺巾，必要时先行临时起搏器安置术及应用保证安全，切开原伤口，分离皮下组织，暴露囊袋，监护仪监护及血管造影机X线引导下，在保障安全情况下取出原起搏器，分离起搏器和电极，利用电极拔除装置拔除电极，处理局部伤口，逐层缝合皮下组织和皮肤。不含监护、DSA引导。</t>
  </si>
  <si>
    <t>锁定钢丝、扩张鞘、圈套器</t>
  </si>
  <si>
    <t>10．泌尿系统</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</si>
  <si>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</si>
  <si>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养及心理状态评估、透析处方和药物调整等。</t>
  </si>
  <si>
    <t>碘伏帽，管路</t>
  </si>
  <si>
    <t>月</t>
  </si>
  <si>
    <t>甲类</t>
  </si>
  <si>
    <t>1．静脉介入诊疗</t>
  </si>
  <si>
    <t>经皮穿刺双肾静脉取血术</t>
  </si>
  <si>
    <t>患者仰卧于造影台，局麻下穿刺肘正中静脉（或股静脉等），置入血管鞘管，分别插入导管到左、右肾静脉、下腔静脉远端造影，定位后取血标本。含造影及DSA引导。</t>
  </si>
  <si>
    <t>导管、导丝、鞘管</t>
  </si>
  <si>
    <t>经皮穿刺选择性双侧肾上腺静脉取血术</t>
  </si>
  <si>
    <t>患者仰卧于造影台，局麻下穿刺肘正中静脉（或股静脉等），置入血管鞘管，分别插入导管到左、右肾上腺静脉、右心房及下腔静脉远端造影，定位后取血标本。含造影及DSA引导。</t>
  </si>
  <si>
    <t>6．脑和脊髓血管介入诊疗</t>
  </si>
  <si>
    <t>经皮穿刺脑血管腔内血栓取出术</t>
  </si>
  <si>
    <t>DSA引导下，穿刺造影确定阻塞部位，导丝导管等配合到达确定靶血管、置入取栓器械，取栓，造影复查，穿刺点压迫包扎。</t>
  </si>
  <si>
    <t>导管，导丝，血管鞘，取栓器械</t>
  </si>
  <si>
    <t>8．心脏及血管系统手术</t>
  </si>
  <si>
    <t>特殊缝线</t>
  </si>
  <si>
    <t>心脏血管手术</t>
  </si>
  <si>
    <t>各种人工、同种异体血管、血管瓣膜和修补材料、特殊缝线等</t>
  </si>
  <si>
    <t>G</t>
  </si>
  <si>
    <t>肺动脉内膜剥脱术</t>
  </si>
  <si>
    <t>开胸，切开心包，切开肺动脉，行内膜剥脱，必要时使用取栓导管取栓，关闭切口，止血，留置引流管，关胸。</t>
  </si>
  <si>
    <t>补片、取栓导管</t>
  </si>
  <si>
    <t>肺动脉切开取栓术</t>
  </si>
  <si>
    <t>开胸，切开心包，切开肺动脉，摘除血栓，必要时使用取栓导管取栓，关闭切口，止血，留置引流管，关胸。</t>
  </si>
  <si>
    <t>原“330802013肺动脉栓塞摘除术”取消</t>
  </si>
  <si>
    <t>升主动脉成形术</t>
  </si>
  <si>
    <t>开胸，以人工血管包裹，升主动脉部分切除，主动脉壁部分缝合等方法成形升主动脉，关胸。</t>
  </si>
  <si>
    <t>人工血管、修补材料</t>
  </si>
  <si>
    <t>9．造血及淋巴系统手术</t>
  </si>
  <si>
    <t>经腹腹主动脉旁淋巴结切除术</t>
  </si>
  <si>
    <t>消毒铺巾，开腹，腹腔探查，剪开后腹膜，暴露腹主动脉及下腔静脉，腹主动脉及下腔静脉周围淋巴结切除。含淋巴结活检术。</t>
  </si>
  <si>
    <t>(五)推拿疗法</t>
  </si>
  <si>
    <t>小儿疾病推拿治疗</t>
  </si>
  <si>
    <t>包括肌性斜颈、发热、腹泻、咳嗽、疳积、脱肛、遗尿、便秘、呕吐、厌食、夜啼、腹痛、流涎、分娩性小儿臂丛神经损伤等。</t>
  </si>
  <si>
    <t>原“450000009小儿捏脊治疗”“450000013小儿斜颈推拿治疗”取消</t>
  </si>
  <si>
    <t>备注：财务分类码采用大写英文字母，A为挂号收入、B为床位收入、C为诊察收入、D为检查收入、E为治疗收入、F为护理收入、G为手术收入、H为化验收入、Ｉ为卫生材料收入、J为其他收入。</t>
  </si>
  <si>
    <t>河南省2019年第一批新增医疗服务价格项目（B类项目）</t>
  </si>
  <si>
    <t>试行医疗机构</t>
  </si>
  <si>
    <t>(一)一般医疗服务</t>
  </si>
  <si>
    <t>住院床日计算：计入不计出</t>
  </si>
  <si>
    <t>C</t>
  </si>
  <si>
    <t>B111200002</t>
  </si>
  <si>
    <t>多学科诊疗（MDT）</t>
  </si>
  <si>
    <t>针对疑难复杂疾病患者，根据临床需求组织多学科专家，根据必要的临床资料进行充分讨论，记录会议讨论意见，形成诊疗方案，并确保诊疗方案在临床实施，及时告知参会专家方案执行情况。讨论专家一般由副主任医师及以上职称人员担任，可分为“核心成员”和“扩展成员”，前者包括：诊断类（医学影像、病理等）和治疗类（外科、内科、放疗、介入等），后者包括：麻醉、护理、心理、康复、临床药学、营养等。其中“核心成员”必须参加，“扩展成员”根据临床需要选择参加。</t>
  </si>
  <si>
    <t>限试点医疗机构消化系统肿瘤专业开展。</t>
  </si>
  <si>
    <t>B</t>
  </si>
  <si>
    <t>省人民医院、省肿瘤医院、郑大一附院、洛阳东方医院、郑大二附院</t>
  </si>
  <si>
    <t>1．X线检查</t>
  </si>
  <si>
    <t>X线摄影</t>
  </si>
  <si>
    <t>含曝光、冲洗、诊断和胶片等</t>
  </si>
  <si>
    <t>1.一张胶片多次曝光加收2元；2.加滤线器加收2元；3.体层摄影每次加收2元；4.床旁摄片加收20元；5.使用感绿片在对应收费标准基础上加收60%。除此之外，不得再收其它任何费用。</t>
  </si>
  <si>
    <t>B210102019</t>
  </si>
  <si>
    <t>三维数字乳腺断层成像</t>
  </si>
  <si>
    <t>核对登记患者信息，摆位，乳腺压迫后，X线球管预曝光确定曝光参数。在一定范围内扫描乳腺，旋转曝光，获得数幅低剂量图像，计算机重建得出断层图像。图文报告。</t>
  </si>
  <si>
    <t>体位</t>
  </si>
  <si>
    <t>省肿瘤医院、郑大一附院</t>
  </si>
  <si>
    <t>彩色多普勒超声特殊检查</t>
  </si>
  <si>
    <t>B220302014</t>
  </si>
  <si>
    <t>乳腺全容积成像检查</t>
  </si>
  <si>
    <t>使用自动乳腺全容积扫描成像系统对乳腺从皮肤至深部逐层扫描，将扫描到的全部信息储存在影像处理系统中，三维成像，判读结果。图文报告。</t>
  </si>
  <si>
    <t>单侧</t>
  </si>
  <si>
    <t>省肿瘤医院</t>
  </si>
  <si>
    <t>心肌疾病的实验诊断</t>
  </si>
  <si>
    <t>B250306017</t>
  </si>
  <si>
    <t>可溶性生长刺激表达基因2蛋白（ST2）检测</t>
  </si>
  <si>
    <t>酶免法定量检测</t>
  </si>
  <si>
    <t>阜外华中心血管病医院</t>
  </si>
  <si>
    <t>B250404040</t>
  </si>
  <si>
    <t>热休克蛋白90α肿瘤标志物检测</t>
  </si>
  <si>
    <t>样本类型：血浆。样本采集、签收、处理，定标和质控，审核结果，录入实验信息系统或人工登记，发送报告；按规定处理废弃物；接受临床咨询。</t>
  </si>
  <si>
    <t>郑大一附院</t>
  </si>
  <si>
    <t>B310605020</t>
  </si>
  <si>
    <t>支气管镜实时导航</t>
  </si>
  <si>
    <t>通过高分辨CT设备的扫描成像后，气管镜下图像与导航动画、血管及路径引导同步显示，根据测量到达靶点、气道壁的距离及气道直径数据，提供肺部病变的诊断和治疗路径。</t>
  </si>
  <si>
    <t>省人民医院、省肿瘤医院、郑大一附院</t>
  </si>
  <si>
    <t>B310605021</t>
  </si>
  <si>
    <t>实时导航支气管镜引导下肺定位活检术</t>
  </si>
  <si>
    <t>使用支气管镜实时导航，将支气管镜/导管（鞘）沿导航路径到达病灶附近，穿刺行病灶定位或活检。</t>
  </si>
  <si>
    <t>导管、活检器械、扩张球囊</t>
  </si>
  <si>
    <t>B310702025</t>
  </si>
  <si>
    <t>肺血管扩张试验</t>
  </si>
  <si>
    <t>DSA引导下行右心导管检查。持续吸入肺血管扩张药物或氧气，通过反复测定吸入前后分部位压力、血氧饱和度等参数，观察患者的血流动力学变化，判断患者是否试验阳性。含DSA引导、右心导管检查。</t>
  </si>
  <si>
    <t>导丝、导管、血管鞘</t>
  </si>
  <si>
    <t>省人民医院、阜外华中心血管病医院</t>
  </si>
  <si>
    <t>4．心脏介入诊疗</t>
  </si>
  <si>
    <t>B320400004</t>
  </si>
  <si>
    <t>经导管主动脉瓣置换术(TAVR)</t>
  </si>
  <si>
    <t>在DSA引导下，将扩张球囊送至主动脉瓣膜处进行扩张，行主动脉根部造影。根据测量数据及球囊扩张情况，选择主动脉瓣型号，经瓣膜输送系统，将主动脉瓣膜调整至合适位置后，释放瓣膜。最后进行主动脉根部造影及食道心脏彩超，以明确瓣膜位置稳定及工作状态良好、不影响周围结构后，撤出输送系统封闭血管。包括经股动脉、经心尖、升主动脉、锁骨下动脉等路径。</t>
  </si>
  <si>
    <t>导丝、导管、鞘管、球囊、瓣膜、输送系统</t>
  </si>
  <si>
    <t>郑大一附院、阜外华中心血管病医院、郑州七院</t>
  </si>
  <si>
    <t>B320600012</t>
  </si>
  <si>
    <t>颅内动脉瘤血流导向治疗术</t>
  </si>
  <si>
    <t>穿刺置管，导丝导管等配合到达靶血管建立轨道，沿轨道上引输送导管，将血流导向植入物沿输送导管植入靶血管，确定位置，释放植入物，必要时通过预置微导管，填放弹簧圈，撤出所有输送器械，穿刺点压迫包扎。</t>
  </si>
  <si>
    <t>导丝、导管、血管鞘、弹簧圈、血流导向栓塞器械</t>
  </si>
  <si>
    <t>省人民医院、郑大一附院</t>
  </si>
  <si>
    <t>心脏和心包的其他手术</t>
  </si>
  <si>
    <t>B330803032</t>
  </si>
  <si>
    <t>心肌桥切开松解术</t>
  </si>
  <si>
    <t>开胸，寻找冠状动脉心肌桥存在部位，分离或切断冠状动脉表面的脂肪组织及心室肌肉，关胸。</t>
  </si>
  <si>
    <t>大一附院、阜外华中心血管病医院</t>
  </si>
  <si>
    <t>15．肌肉骨骼系统手术</t>
  </si>
  <si>
    <t>不含C型臂和一般X光透视</t>
  </si>
  <si>
    <t>内、外固定的材料</t>
  </si>
  <si>
    <t>取骨另计</t>
  </si>
  <si>
    <t>脊柱骨关节手术</t>
  </si>
  <si>
    <t>B331501062</t>
  </si>
  <si>
    <t>脊柱微创内固定术</t>
  </si>
  <si>
    <t>消毒铺巾，C臂或导航引导下经皮置入内固定材料，脊柱固定。不含X线引导、术中导航、脊髓监护。</t>
  </si>
  <si>
    <t>内固定材料</t>
  </si>
  <si>
    <t>每椎间</t>
  </si>
  <si>
    <t>每增加一个椎间，加收50%。</t>
  </si>
  <si>
    <t>省人民医院、省肿瘤医院</t>
  </si>
  <si>
    <t>B331501063</t>
  </si>
  <si>
    <t>脊柱肿瘤微创减压术</t>
  </si>
  <si>
    <t>消毒铺巾，C臂引导下，建立微创通道，必要时术中导航，行椎板切除、椎体肿瘤切除，显露神经根并保护，椎管减压。必要时脊髓监护，放置引流管引流，逐层关闭切口。不含X线引导、术中导航、脊髓监护。</t>
  </si>
  <si>
    <t>每椎体</t>
  </si>
  <si>
    <t>每增加一个椎体，加收50%。</t>
  </si>
  <si>
    <t>B331501064</t>
  </si>
  <si>
    <t>脊柱肿瘤全椎体切除重建内固定术</t>
  </si>
  <si>
    <t>消毒铺巾，C臂引导下，显露肿瘤部位的椎骨附件和肿瘤累及的椎体，分离椎旁组织，截骨，显露神经根，必要时术中导航，保护或结扎神经根，整块切除椎体、附件部分。椎体重建，相邻节段椎体内固定。必要时脊髓监护，放置引流管引流，逐层关闭切口。不含C臂引导、术中导航、脊髓监护。</t>
  </si>
  <si>
    <t>内固定材料，人工骨，同种异体骨、人工椎体</t>
  </si>
  <si>
    <t>前后路联合加收20%。每增加一个椎体，加收50%。</t>
  </si>
  <si>
    <t>四肢骨折手术</t>
  </si>
  <si>
    <t>B331505040</t>
  </si>
  <si>
    <t>尺骨冠状突骨折切开复位内固定术</t>
  </si>
  <si>
    <t>消毒铺巾，采用肘前或内侧切口，切开，显露屈肌总腱，切开深筋膜，显露正中神经和肱动脉，分离屈肌总腱和屈肌群，拉开肌群和正中神经、血管，显露尺骨冠状突骨折块，复位骨折块并用螺钉，接骨板或缝线固定，缝合切口。</t>
  </si>
  <si>
    <t>内外固定材料</t>
  </si>
  <si>
    <t>省人民医院、郑大一附院、洛阳正骨医院</t>
  </si>
  <si>
    <t>四肢骨骨关节成形术</t>
  </si>
  <si>
    <t>B331512021</t>
  </si>
  <si>
    <t>骨搬移手术</t>
  </si>
  <si>
    <t>消毒铺巾，手术清除病变及坏死骨质，节段骨缺损行骨搬移架固定，骨质缺损远或近端截骨，形成搬移骨段，缝合伤口。含外固定架调整。不含术中X线引导。不含病理检查。</t>
  </si>
  <si>
    <t>内外固定材料、修补材料</t>
  </si>
  <si>
    <t>省人民医院、洛阳正骨医院</t>
  </si>
  <si>
    <t>骨关节其他手术</t>
  </si>
  <si>
    <t>B331523013</t>
  </si>
  <si>
    <t>皮肤牵张术</t>
  </si>
  <si>
    <t>彻底清除创面坏死炎性组织，根据创面形状，周围皮肤情况，创面大小设计牵张方向、牵张方式、克氏针直径，观察皮缘血运，调节牵张力大小。止血，冲洗创面、包扎，闭合后清创缝合。术后需根据皮缘血运及时调节牵张力。</t>
  </si>
  <si>
    <t>牵张装置</t>
  </si>
  <si>
    <t>每部位</t>
  </si>
  <si>
    <t>2．康复</t>
  </si>
  <si>
    <t>B340200046</t>
  </si>
  <si>
    <t>Alberta婴儿运动量表（AIMS）评定</t>
  </si>
  <si>
    <t>适用于0-18个月婴幼儿运动发育落后的诊断与筛查。采用Alberta婴儿运动发育量表（AIMS）对患儿进行评定，共完成仰卧位、俯卧位、坐位和立位4个类目58个项目的测验，人工比对标准、计分。人工统计检查结果，出具报告。</t>
  </si>
  <si>
    <t>两次评定间隔时间不短于30天。</t>
  </si>
  <si>
    <t>中医一附院、省儿童医院</t>
  </si>
  <si>
    <t>B340200047</t>
  </si>
  <si>
    <t>粗大运动功能分级系统（GMFCS）评定</t>
  </si>
  <si>
    <t>适用于各年龄段脑瘫儿童粗大运动功能的分级。在康复科医师的指导、看护下，由康复师带领父母和患儿共同完成答卷，包含日常生活能力、转移或移动能力、游戏参与能力等方面，人工比对分级，出具报告。</t>
  </si>
  <si>
    <t>B340200048</t>
  </si>
  <si>
    <t>粗大运动功能评定量表（GMFM-88）评定</t>
  </si>
  <si>
    <t>适用于脑瘫儿童粗大运动功能的评定。采用儿童粗大运动功能量表（GMFM-88）对脑瘫儿童进行评定，共完成卧位、坐位、跪位、立位、行走5个能区88个项目的测验，人工计算得分，出具报告。</t>
  </si>
  <si>
    <t>B340200049</t>
  </si>
  <si>
    <t>精细运动功能评定量表（FMFM）评定</t>
  </si>
  <si>
    <t>适用于0-4岁脑瘫儿童精细运动功能的评估。采用儿童精细运动功能量表（FMFM）进行评定，共完成视觉追踪、上肢关节活动能力、抓握能力、操作能力、手眼协调5个能区54个项目的测验，人工计算得分，出具报告。</t>
  </si>
  <si>
    <t>B340200050</t>
  </si>
  <si>
    <t>全身运动评估（GMs）</t>
  </si>
  <si>
    <t>用于四个月内足月儿及矫正月龄在四个月以内的早产儿的运动质量评估。在独立专用的房间内，设置有两个以上的摄像头和专用的评估床，婴儿穿着专用评估服，躺在评估床上，采集患儿清醒安静状态下的运动视频，由两个以上具有GMs评估资质（其中至少有一人具有高级评估资质）的医师进行读片分析，并截取有效视频存档，人工出具报告。</t>
  </si>
  <si>
    <t>B340200051</t>
  </si>
  <si>
    <t>贴扎治疗</t>
  </si>
  <si>
    <t>评估治疗部位，选择贴布长度、剪裁类型。检查粘贴部位皮肤，酒精清洁，皮肤晾干后，根据治疗目的选择粘贴类型，进行无张力粘贴或较小拉力粘贴或完全拉力粘贴。</t>
  </si>
  <si>
    <t>肌内效贴布</t>
  </si>
  <si>
    <t>河南省2019年第一批新增医疗服务价格项目（C类项目）</t>
  </si>
  <si>
    <t>5.医疗救护</t>
  </si>
  <si>
    <t>J</t>
  </si>
  <si>
    <t>F11050003</t>
  </si>
  <si>
    <t>航空医疗救护</t>
  </si>
  <si>
    <t>通过直升机，为急危重症患者提供空中急救通道，开展快速医疗救护。</t>
  </si>
  <si>
    <t>小时</t>
  </si>
  <si>
    <t>F250404041</t>
  </si>
  <si>
    <t>七种肺癌自身抗体检测</t>
  </si>
  <si>
    <t>包含P53、GAGE7、PGP9.5、CAGE、MAGEA1、SOX2、GBU4-5七种抗体浓度。样本类型：血液。样本采集、签收、处理，加免疫试剂，温育，检测，质控，审核结果，录入实验室信息系统或人工登记，发送报告；按规定处理废弃物；接受临床相关咨询。</t>
  </si>
  <si>
    <t>F34020052</t>
  </si>
  <si>
    <t>脊柱矫形器制作</t>
  </si>
  <si>
    <t>根据患者脊柱功能障碍状况，通过评定、设计、制样、取材、塑型、修型、装配、调试、训练，进行脊柱矫形器的制作，达到改善或维持脊柱功能，使患者最大程度的提高或代偿部分丧失的脊柱部位功能。</t>
  </si>
  <si>
    <t>板材、配件、辅料、毛坯制品</t>
  </si>
  <si>
    <t>F34020053</t>
  </si>
  <si>
    <t>上肢矫形器制作</t>
  </si>
  <si>
    <t>根据患者上肢功能障碍状况，通过评定、制样、取材、塑型、调试，进行上肢及手的矫形器的制作，达到改善或维持手及上肢功能，使患者最大程度的提高或代偿部分丧失的手及上肢功能。</t>
  </si>
  <si>
    <t>F34020054</t>
  </si>
  <si>
    <t>下肢矫形器制作</t>
  </si>
  <si>
    <t>根据患者下肢功能障碍状况，通过评定、制样、取材、塑型、调试，进行下肢的矫形器的制作，达到改善或维持下肢功能，使患者最大程度的提高或代偿部分丧失的下肢功能。</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</si>
</sst>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44">
    <font>
      <sz val="11"/>
      <color theme="1"/>
      <name val="等线"/>
      <charset val="134"/>
      <scheme val="minor"/>
    </font>
    <font>
      <sz val="16"/>
      <color theme="1"/>
      <name val="方正小标宋简体"/>
      <charset val="134"/>
    </font>
    <font>
      <b/>
      <sz val="11"/>
      <color theme="1"/>
      <name val="宋体"/>
      <charset val="134"/>
    </font>
    <font>
      <sz val="11"/>
      <color theme="1"/>
      <name val="宋体"/>
      <charset val="134"/>
    </font>
    <font>
      <sz val="11"/>
      <name val="宋体"/>
      <charset val="134"/>
    </font>
    <font>
      <sz val="10"/>
      <color theme="1"/>
      <name val="宋体"/>
      <charset val="134"/>
    </font>
    <font>
      <sz val="11"/>
      <color indexed="8"/>
      <name val="宋体"/>
      <charset val="134"/>
    </font>
    <font>
      <sz val="10"/>
      <color theme="1"/>
      <name val="等线"/>
      <charset val="134"/>
      <scheme val="minor"/>
    </font>
    <font>
      <sz val="9"/>
      <color theme="0" tint="-0.249977111117893"/>
      <name val="等线"/>
      <charset val="134"/>
      <scheme val="minor"/>
    </font>
    <font>
      <sz val="11"/>
      <color theme="0" tint="-0.249977111117893"/>
      <name val="等线"/>
      <charset val="134"/>
      <scheme val="minor"/>
    </font>
    <font>
      <b/>
      <sz val="10"/>
      <color theme="1"/>
      <name val="宋体"/>
      <charset val="134"/>
    </font>
    <font>
      <b/>
      <sz val="10"/>
      <name val="宋体"/>
      <charset val="134"/>
    </font>
    <font>
      <sz val="10"/>
      <name val="宋体"/>
      <charset val="134"/>
    </font>
    <font>
      <sz val="9"/>
      <name val="宋体"/>
      <charset val="134"/>
    </font>
    <font>
      <sz val="9"/>
      <color theme="0" tint="-0.249977111117893"/>
      <name val="宋体"/>
      <charset val="134"/>
    </font>
    <font>
      <sz val="11"/>
      <color theme="0" tint="-0.249977111117893"/>
      <name val="宋体"/>
      <charset val="134"/>
    </font>
    <font>
      <sz val="11"/>
      <name val="等线"/>
      <charset val="134"/>
      <scheme val="minor"/>
    </font>
    <font>
      <sz val="9"/>
      <color theme="1"/>
      <name val="等线"/>
      <charset val="134"/>
      <scheme val="minor"/>
    </font>
    <font>
      <b/>
      <sz val="12"/>
      <color theme="1"/>
      <name val="宋体"/>
      <charset val="134"/>
    </font>
    <font>
      <sz val="14"/>
      <color theme="1"/>
      <name val="等线"/>
      <charset val="134"/>
      <scheme val="minor"/>
    </font>
    <font>
      <sz val="8"/>
      <color theme="1"/>
      <name val="等线"/>
      <charset val="134"/>
      <scheme val="minor"/>
    </font>
    <font>
      <sz val="14"/>
      <color theme="1"/>
      <name val="黑体"/>
      <charset val="134"/>
    </font>
    <font>
      <sz val="10"/>
      <color theme="0" tint="-0.249977111117893"/>
      <name val="宋体"/>
      <charset val="134"/>
    </font>
    <font>
      <sz val="11"/>
      <color theme="1"/>
      <name val="等线"/>
      <charset val="0"/>
      <scheme val="minor"/>
    </font>
    <font>
      <sz val="11"/>
      <color theme="0"/>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2"/>
      <name val="宋体"/>
      <charset val="134"/>
    </font>
    <font>
      <sz val="11"/>
      <color rgb="FF9C0006"/>
      <name val="等线"/>
      <charset val="0"/>
      <scheme val="minor"/>
    </font>
    <font>
      <sz val="11"/>
      <color rgb="FF3F3F7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b/>
      <sz val="11"/>
      <color rgb="FFFFFFFF"/>
      <name val="等线"/>
      <charset val="0"/>
      <scheme val="minor"/>
    </font>
    <font>
      <sz val="11"/>
      <color rgb="FF006100"/>
      <name val="等线"/>
      <charset val="0"/>
      <scheme val="minor"/>
    </font>
    <font>
      <b/>
      <sz val="11"/>
      <color theme="1"/>
      <name val="等线"/>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23" fillId="21" borderId="0" applyNumberFormat="0" applyBorder="0" applyAlignment="0" applyProtection="0">
      <alignment vertical="center"/>
    </xf>
    <xf numFmtId="0" fontId="30"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4" borderId="6" applyNumberFormat="0" applyFont="0" applyAlignment="0" applyProtection="0">
      <alignment vertical="center"/>
    </xf>
    <xf numFmtId="0" fontId="28" fillId="0" borderId="0"/>
    <xf numFmtId="0" fontId="24" fillId="20"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lignment vertical="center"/>
    </xf>
    <xf numFmtId="0" fontId="32" fillId="0" borderId="3" applyNumberFormat="0" applyFill="0" applyAlignment="0" applyProtection="0">
      <alignment vertical="center"/>
    </xf>
    <xf numFmtId="0" fontId="28" fillId="0" borderId="0">
      <alignment vertical="center"/>
    </xf>
    <xf numFmtId="0" fontId="26" fillId="0" borderId="3" applyNumberFormat="0" applyFill="0" applyAlignment="0" applyProtection="0">
      <alignment vertical="center"/>
    </xf>
    <xf numFmtId="0" fontId="24" fillId="13" borderId="0" applyNumberFormat="0" applyBorder="0" applyAlignment="0" applyProtection="0">
      <alignment vertical="center"/>
    </xf>
    <xf numFmtId="0" fontId="34" fillId="0" borderId="7" applyNumberFormat="0" applyFill="0" applyAlignment="0" applyProtection="0">
      <alignment vertical="center"/>
    </xf>
    <xf numFmtId="0" fontId="24" fillId="33" borderId="0" applyNumberFormat="0" applyBorder="0" applyAlignment="0" applyProtection="0">
      <alignment vertical="center"/>
    </xf>
    <xf numFmtId="0" fontId="25" fillId="5" borderId="2" applyNumberFormat="0" applyAlignment="0" applyProtection="0">
      <alignment vertical="center"/>
    </xf>
    <xf numFmtId="0" fontId="33" fillId="5" borderId="4" applyNumberFormat="0" applyAlignment="0" applyProtection="0">
      <alignment vertical="center"/>
    </xf>
    <xf numFmtId="0" fontId="40" fillId="29" borderId="8" applyNumberFormat="0" applyAlignment="0" applyProtection="0">
      <alignment vertical="center"/>
    </xf>
    <xf numFmtId="0" fontId="23" fillId="28" borderId="0" applyNumberFormat="0" applyBorder="0" applyAlignment="0" applyProtection="0">
      <alignment vertical="center"/>
    </xf>
    <xf numFmtId="0" fontId="24" fillId="17" borderId="0" applyNumberFormat="0" applyBorder="0" applyAlignment="0" applyProtection="0">
      <alignment vertical="center"/>
    </xf>
    <xf numFmtId="0" fontId="31" fillId="0" borderId="5" applyNumberFormat="0" applyFill="0" applyAlignment="0" applyProtection="0">
      <alignment vertical="center"/>
    </xf>
    <xf numFmtId="0" fontId="42" fillId="0" borderId="9" applyNumberFormat="0" applyFill="0" applyAlignment="0" applyProtection="0">
      <alignment vertical="center"/>
    </xf>
    <xf numFmtId="0" fontId="41" fillId="32" borderId="0" applyNumberFormat="0" applyBorder="0" applyAlignment="0" applyProtection="0">
      <alignment vertical="center"/>
    </xf>
    <xf numFmtId="0" fontId="39" fillId="27" borderId="0" applyNumberFormat="0" applyBorder="0" applyAlignment="0" applyProtection="0">
      <alignment vertical="center"/>
    </xf>
    <xf numFmtId="0" fontId="23" fillId="8" borderId="0" applyNumberFormat="0" applyBorder="0" applyAlignment="0" applyProtection="0">
      <alignment vertical="center"/>
    </xf>
    <xf numFmtId="0" fontId="24" fillId="16" borderId="0" applyNumberFormat="0" applyBorder="0" applyAlignment="0" applyProtection="0">
      <alignment vertical="center"/>
    </xf>
    <xf numFmtId="0" fontId="23" fillId="24" borderId="0" applyNumberFormat="0" applyBorder="0" applyAlignment="0" applyProtection="0">
      <alignment vertical="center"/>
    </xf>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23" fillId="23"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24" fillId="31" borderId="0" applyNumberFormat="0" applyBorder="0" applyAlignment="0" applyProtection="0">
      <alignment vertical="center"/>
    </xf>
    <xf numFmtId="0" fontId="23" fillId="30" borderId="0" applyNumberFormat="0" applyBorder="0" applyAlignment="0" applyProtection="0">
      <alignment vertical="center"/>
    </xf>
    <xf numFmtId="0" fontId="23" fillId="18" borderId="0" applyNumberFormat="0" applyBorder="0" applyAlignment="0" applyProtection="0">
      <alignment vertical="center"/>
    </xf>
    <xf numFmtId="0" fontId="24" fillId="4" borderId="0" applyNumberFormat="0" applyBorder="0" applyAlignment="0" applyProtection="0">
      <alignment vertical="center"/>
    </xf>
    <xf numFmtId="0" fontId="43" fillId="0" borderId="0"/>
    <xf numFmtId="0" fontId="0" fillId="0" borderId="0">
      <alignment vertical="center"/>
    </xf>
    <xf numFmtId="0" fontId="23" fillId="3" borderId="0" applyNumberFormat="0" applyBorder="0" applyAlignment="0" applyProtection="0">
      <alignment vertical="center"/>
    </xf>
    <xf numFmtId="0" fontId="24" fillId="22" borderId="0" applyNumberFormat="0" applyBorder="0" applyAlignment="0" applyProtection="0">
      <alignment vertical="center"/>
    </xf>
    <xf numFmtId="0" fontId="24" fillId="26" borderId="0" applyNumberFormat="0" applyBorder="0" applyAlignment="0" applyProtection="0">
      <alignment vertical="center"/>
    </xf>
    <xf numFmtId="0" fontId="28" fillId="0" borderId="0"/>
    <xf numFmtId="0" fontId="23" fillId="15" borderId="0" applyNumberFormat="0" applyBorder="0" applyAlignment="0" applyProtection="0">
      <alignment vertical="center"/>
    </xf>
    <xf numFmtId="0" fontId="24" fillId="11" borderId="0" applyNumberFormat="0" applyBorder="0" applyAlignment="0" applyProtection="0">
      <alignment vertical="center"/>
    </xf>
    <xf numFmtId="0" fontId="0" fillId="0" borderId="0">
      <alignment vertical="center"/>
    </xf>
    <xf numFmtId="0" fontId="28" fillId="0" borderId="0">
      <alignment vertical="center"/>
    </xf>
    <xf numFmtId="0" fontId="28" fillId="0" borderId="0">
      <alignment vertical="center"/>
    </xf>
  </cellStyleXfs>
  <cellXfs count="86">
    <xf numFmtId="0" fontId="0" fillId="0" borderId="0" xfId="0"/>
    <xf numFmtId="0" fontId="0" fillId="2" borderId="0" xfId="0" applyFill="1"/>
    <xf numFmtId="0" fontId="0" fillId="2" borderId="0" xfId="0" applyFill="1" applyAlignment="1">
      <alignment horizontal="center" vertical="center"/>
    </xf>
    <xf numFmtId="0" fontId="1" fillId="2" borderId="0" xfId="0" applyFont="1" applyFill="1" applyAlignment="1">
      <alignment horizontal="center" vertical="center" wrapText="1"/>
    </xf>
    <xf numFmtId="0" fontId="2"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3" fillId="2" borderId="1" xfId="0" applyFont="1" applyFill="1" applyBorder="1" applyAlignment="1">
      <alignment vertical="center" wrapText="1"/>
    </xf>
    <xf numFmtId="0" fontId="3" fillId="2" borderId="1" xfId="0" applyFont="1" applyFill="1" applyBorder="1" applyAlignment="1">
      <alignment vertical="center" wrapText="1" shrinkToFit="1"/>
    </xf>
    <xf numFmtId="0" fontId="0" fillId="2" borderId="1" xfId="0" applyFill="1" applyBorder="1"/>
    <xf numFmtId="0" fontId="5" fillId="0" borderId="1" xfId="0" applyFont="1" applyFill="1" applyBorder="1" applyAlignment="1" applyProtection="1">
      <alignment vertical="center" wrapText="1"/>
      <protection locked="0"/>
    </xf>
    <xf numFmtId="0" fontId="4" fillId="2" borderId="1" xfId="0" applyFont="1" applyFill="1" applyBorder="1" applyAlignment="1" applyProtection="1">
      <alignment horizontal="left" vertical="center" wrapText="1"/>
      <protection locked="0"/>
    </xf>
    <xf numFmtId="0" fontId="3" fillId="2" borderId="1" xfId="0" applyFont="1" applyFill="1" applyBorder="1" applyAlignment="1"/>
    <xf numFmtId="0" fontId="6" fillId="2" borderId="1" xfId="0" applyFont="1" applyFill="1" applyBorder="1" applyAlignment="1">
      <alignment vertical="center" wrapText="1"/>
    </xf>
    <xf numFmtId="0" fontId="3" fillId="2" borderId="0" xfId="0" applyFont="1" applyFill="1" applyAlignment="1">
      <alignment horizontal="left" vertical="center" wrapText="1"/>
    </xf>
    <xf numFmtId="176" fontId="7" fillId="2" borderId="0" xfId="20" applyNumberFormat="1" applyFont="1" applyFill="1" applyBorder="1" applyAlignment="1">
      <alignment horizontal="center" vertical="center" wrapText="1" shrinkToFit="1"/>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0" xfId="0" applyFont="1" applyFill="1" applyAlignment="1"/>
    <xf numFmtId="0" fontId="0" fillId="2" borderId="0" xfId="0" applyFill="1" applyAlignment="1">
      <alignment horizontal="center"/>
    </xf>
    <xf numFmtId="0" fontId="10" fillId="2" borderId="1" xfId="0" applyFont="1" applyFill="1" applyBorder="1" applyAlignment="1" applyProtection="1">
      <alignment horizontal="center" vertical="center" wrapText="1"/>
    </xf>
    <xf numFmtId="176" fontId="11" fillId="2" borderId="1" xfId="0" applyNumberFormat="1" applyFont="1" applyFill="1" applyBorder="1" applyAlignment="1">
      <alignment horizontal="left" vertical="center" wrapText="1" shrinkToFit="1"/>
    </xf>
    <xf numFmtId="176" fontId="11" fillId="2" borderId="1" xfId="0" applyNumberFormat="1" applyFont="1" applyFill="1" applyBorder="1" applyAlignment="1">
      <alignment vertical="center" wrapText="1" shrinkToFit="1"/>
    </xf>
    <xf numFmtId="176" fontId="12" fillId="2" borderId="1" xfId="0" applyNumberFormat="1" applyFont="1" applyFill="1" applyBorder="1" applyAlignment="1">
      <alignment vertical="center" wrapText="1" shrinkToFit="1"/>
    </xf>
    <xf numFmtId="176" fontId="12"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lignment vertical="center" wrapText="1"/>
    </xf>
    <xf numFmtId="0" fontId="5" fillId="2" borderId="1" xfId="0" applyFont="1" applyFill="1" applyBorder="1" applyAlignment="1">
      <alignment vertical="center" wrapText="1" shrinkToFit="1"/>
    </xf>
    <xf numFmtId="176" fontId="12" fillId="2" borderId="1" xfId="0" applyNumberFormat="1" applyFont="1" applyFill="1" applyBorder="1" applyAlignment="1">
      <alignment horizontal="left" vertical="center" wrapText="1" shrinkToFit="1"/>
    </xf>
    <xf numFmtId="0" fontId="12" fillId="2" borderId="1" xfId="0" applyFont="1" applyFill="1" applyBorder="1" applyAlignment="1">
      <alignment vertical="center" wrapText="1"/>
    </xf>
    <xf numFmtId="176" fontId="12" fillId="2" borderId="1" xfId="20" applyNumberFormat="1" applyFont="1" applyFill="1" applyBorder="1" applyAlignment="1">
      <alignment horizontal="center" vertical="center" wrapText="1" shrinkToFit="1"/>
    </xf>
    <xf numFmtId="176" fontId="13" fillId="2" borderId="1" xfId="0" applyNumberFormat="1" applyFont="1" applyFill="1" applyBorder="1" applyAlignment="1">
      <alignment horizontal="center" vertical="center" wrapText="1" shrinkToFit="1"/>
    </xf>
    <xf numFmtId="176" fontId="13" fillId="2" borderId="1" xfId="0" applyNumberFormat="1" applyFont="1" applyFill="1" applyBorder="1" applyAlignment="1">
      <alignment horizontal="left" vertical="center" wrapText="1" shrinkToFit="1"/>
    </xf>
    <xf numFmtId="176" fontId="13" fillId="2" borderId="1" xfId="0" applyNumberFormat="1" applyFont="1" applyFill="1" applyBorder="1" applyAlignment="1">
      <alignment vertical="center" wrapText="1" shrinkToFi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xf>
    <xf numFmtId="0" fontId="11" fillId="2" borderId="1" xfId="49" applyFont="1" applyFill="1" applyBorder="1" applyAlignment="1">
      <alignment vertical="center" wrapText="1"/>
    </xf>
    <xf numFmtId="176" fontId="5" fillId="2" borderId="1" xfId="53" applyNumberFormat="1" applyFont="1" applyFill="1" applyBorder="1" applyAlignment="1">
      <alignment vertical="center" wrapText="1" shrinkToFit="1"/>
    </xf>
    <xf numFmtId="0" fontId="12" fillId="2" borderId="1" xfId="0" applyNumberFormat="1" applyFont="1" applyFill="1" applyBorder="1" applyAlignment="1">
      <alignment horizontal="center" vertical="center" wrapText="1" shrinkToFi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176" fontId="5" fillId="2" borderId="1" xfId="20" applyNumberFormat="1" applyFont="1" applyFill="1" applyBorder="1" applyAlignment="1">
      <alignment horizontal="center" vertical="center" wrapText="1" shrinkToFit="1"/>
    </xf>
    <xf numFmtId="0" fontId="15" fillId="2" borderId="1" xfId="0" applyFont="1" applyFill="1" applyBorder="1" applyAlignment="1">
      <alignment horizontal="center" vertical="center" wrapText="1"/>
    </xf>
    <xf numFmtId="176" fontId="16" fillId="2" borderId="0" xfId="0" applyNumberFormat="1" applyFont="1" applyFill="1" applyBorder="1" applyAlignment="1">
      <alignment vertical="center" wrapText="1"/>
    </xf>
    <xf numFmtId="0" fontId="16" fillId="2" borderId="0" xfId="0" applyFont="1" applyFill="1" applyBorder="1" applyAlignment="1">
      <alignment horizontal="left" vertical="center" wrapText="1"/>
    </xf>
    <xf numFmtId="0" fontId="17" fillId="2" borderId="0" xfId="0" applyFont="1" applyFill="1" applyAlignment="1"/>
    <xf numFmtId="0" fontId="0" fillId="2" borderId="0" xfId="0" applyFont="1" applyFill="1" applyAlignment="1">
      <alignment vertical="center" wrapText="1"/>
    </xf>
    <xf numFmtId="0" fontId="18" fillId="2"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19" fillId="2" borderId="0" xfId="0" applyFont="1" applyFill="1" applyAlignment="1">
      <alignment horizontal="left" vertical="center" wrapText="1"/>
    </xf>
    <xf numFmtId="0" fontId="20" fillId="2" borderId="0" xfId="0" applyFont="1" applyFill="1" applyAlignment="1">
      <alignment vertical="center" wrapText="1" shrinkToFit="1"/>
    </xf>
    <xf numFmtId="0" fontId="0" fillId="2" borderId="0" xfId="0" applyFont="1" applyFill="1" applyAlignment="1">
      <alignment vertical="center" wrapText="1" shrinkToFit="1"/>
    </xf>
    <xf numFmtId="0" fontId="0" fillId="2" borderId="0" xfId="0" applyFont="1" applyFill="1" applyAlignment="1">
      <alignment horizontal="center" vertical="center" wrapText="1"/>
    </xf>
    <xf numFmtId="0" fontId="0" fillId="0" borderId="0" xfId="0" applyAlignment="1">
      <alignment vertical="center"/>
    </xf>
    <xf numFmtId="0" fontId="21" fillId="0" borderId="0" xfId="0" applyFont="1" applyFill="1" applyAlignment="1">
      <alignment horizontal="left" vertical="center"/>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76" fontId="12" fillId="0" borderId="1" xfId="0" applyNumberFormat="1" applyFont="1" applyFill="1" applyBorder="1" applyAlignment="1">
      <alignment horizontal="left" vertical="center" wrapText="1" shrinkToFit="1"/>
    </xf>
    <xf numFmtId="176" fontId="12" fillId="0" borderId="1" xfId="0" applyNumberFormat="1" applyFont="1" applyFill="1" applyBorder="1" applyAlignment="1">
      <alignment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wrapText="1" shrinkToFit="1"/>
      <protection locked="0"/>
    </xf>
    <xf numFmtId="0" fontId="5" fillId="0" borderId="1" xfId="0" applyFont="1" applyFill="1" applyBorder="1" applyAlignment="1" applyProtection="1">
      <alignment horizontal="center" vertical="center" wrapText="1"/>
      <protection locked="0"/>
    </xf>
    <xf numFmtId="176" fontId="12"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xf>
    <xf numFmtId="0" fontId="5" fillId="0" borderId="1" xfId="0" applyFont="1" applyFill="1" applyBorder="1" applyAlignment="1">
      <alignment vertical="center" wrapText="1" shrinkToFit="1"/>
    </xf>
    <xf numFmtId="0" fontId="5" fillId="0" borderId="1" xfId="0" applyFont="1" applyFill="1" applyBorder="1" applyAlignment="1">
      <alignment vertical="center" wrapText="1"/>
    </xf>
    <xf numFmtId="0" fontId="11" fillId="0" borderId="1" xfId="49" applyFont="1" applyFill="1" applyBorder="1" applyAlignment="1">
      <alignment vertical="center" wrapText="1"/>
    </xf>
    <xf numFmtId="0" fontId="2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11" fillId="0" borderId="1" xfId="0" applyNumberFormat="1" applyFont="1" applyFill="1" applyBorder="1" applyAlignment="1">
      <alignment horizontal="left" vertical="center" wrapText="1" shrinkToFit="1"/>
    </xf>
    <xf numFmtId="176" fontId="11" fillId="0" borderId="1" xfId="0" applyNumberFormat="1" applyFont="1" applyFill="1" applyBorder="1" applyAlignment="1">
      <alignment vertical="center" wrapText="1" shrinkToFit="1"/>
    </xf>
    <xf numFmtId="0" fontId="5" fillId="0" borderId="0" xfId="0" applyFont="1" applyFill="1" applyAlignment="1">
      <alignment horizontal="left" vertical="center" wrapText="1"/>
    </xf>
    <xf numFmtId="0" fontId="5" fillId="0" borderId="1" xfId="0" applyFont="1" applyFill="1" applyBorder="1" applyAlignment="1" applyProtection="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5" fillId="0" borderId="0" xfId="0" applyFont="1" applyFill="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11年新增项目审核111209" xfId="14"/>
    <cellStyle name="60% - 强调文字颜色 2" xfId="15" builtinId="36"/>
    <cellStyle name="标题 4" xfId="16" builtinId="19"/>
    <cellStyle name="警告文本" xfId="17" builtinId="11"/>
    <cellStyle name="标题" xfId="18" builtinId="15"/>
    <cellStyle name="解释性文本" xfId="19" builtinId="53"/>
    <cellStyle name="常规_郑大一付院新项目" xfId="20"/>
    <cellStyle name="标题 1" xfId="21" builtinId="16"/>
    <cellStyle name="常规 25 2"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_Sheet1_2011年新增项目审核111209" xfId="48"/>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3" xfId="56"/>
    <cellStyle name="常规 20" xfId="57"/>
    <cellStyle name="常规 19"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43"/>
  <sheetViews>
    <sheetView tabSelected="1" workbookViewId="0">
      <pane ySplit="3" topLeftCell="A4" activePane="bottomLeft" state="frozen"/>
      <selection/>
      <selection pane="bottomLeft" activeCell="G9" sqref="G9"/>
    </sheetView>
  </sheetViews>
  <sheetFormatPr defaultColWidth="19.7083333333333" defaultRowHeight="18"/>
  <cols>
    <col min="1" max="1" width="4.75" style="56" customWidth="1"/>
    <col min="2" max="2" width="10.375" style="57" customWidth="1"/>
    <col min="3" max="3" width="16.375" style="52" customWidth="1"/>
    <col min="4" max="4" width="31.625" style="52" customWidth="1"/>
    <col min="5" max="5" width="10.375" style="58" customWidth="1"/>
    <col min="6" max="6" width="4.875" style="59" customWidth="1"/>
    <col min="7" max="7" width="7.125" style="55" customWidth="1"/>
    <col min="8" max="8" width="6" style="55" customWidth="1"/>
    <col min="9" max="9" width="12.375" style="52" customWidth="1"/>
    <col min="10" max="10" width="6.625" style="60" customWidth="1"/>
    <col min="11" max="11" width="5.375" style="52" customWidth="1"/>
    <col min="12" max="12" width="6.875" style="60" customWidth="1"/>
    <col min="13" max="13" width="6.625" style="60" customWidth="1"/>
    <col min="14" max="16384" width="19.7083333333333" style="61"/>
  </cols>
  <sheetData>
    <row r="1" ht="18.75" spans="1:2">
      <c r="A1" s="62" t="s">
        <v>0</v>
      </c>
      <c r="B1" s="62"/>
    </row>
    <row r="2" s="52" customFormat="1" ht="21" spans="1:13">
      <c r="A2" s="3" t="s">
        <v>1</v>
      </c>
      <c r="B2" s="3"/>
      <c r="C2" s="3"/>
      <c r="D2" s="3"/>
      <c r="E2" s="3"/>
      <c r="F2" s="3"/>
      <c r="G2" s="3"/>
      <c r="H2" s="3"/>
      <c r="I2" s="3"/>
      <c r="J2" s="3"/>
      <c r="K2" s="3"/>
      <c r="L2" s="3"/>
      <c r="M2" s="3"/>
    </row>
    <row r="3" s="53" customFormat="1" ht="60" customHeight="1" spans="1:13">
      <c r="A3" s="63" t="s">
        <v>2</v>
      </c>
      <c r="B3" s="63" t="s">
        <v>3</v>
      </c>
      <c r="C3" s="63" t="s">
        <v>4</v>
      </c>
      <c r="D3" s="63" t="s">
        <v>5</v>
      </c>
      <c r="E3" s="63" t="s">
        <v>6</v>
      </c>
      <c r="F3" s="63" t="s">
        <v>7</v>
      </c>
      <c r="G3" s="64" t="s">
        <v>8</v>
      </c>
      <c r="H3" s="64" t="s">
        <v>9</v>
      </c>
      <c r="I3" s="63" t="s">
        <v>10</v>
      </c>
      <c r="J3" s="63" t="s">
        <v>11</v>
      </c>
      <c r="K3" s="63" t="s">
        <v>12</v>
      </c>
      <c r="L3" s="63" t="s">
        <v>13</v>
      </c>
      <c r="M3" s="63" t="s">
        <v>14</v>
      </c>
    </row>
    <row r="4" s="53" customFormat="1" ht="48" spans="1:13">
      <c r="A4" s="63"/>
      <c r="B4" s="65">
        <v>2401</v>
      </c>
      <c r="C4" s="66" t="s">
        <v>15</v>
      </c>
      <c r="D4" s="63"/>
      <c r="E4" s="63"/>
      <c r="F4" s="63"/>
      <c r="G4" s="64"/>
      <c r="H4" s="64"/>
      <c r="I4" s="81" t="s">
        <v>16</v>
      </c>
      <c r="J4" s="63"/>
      <c r="K4" s="63"/>
      <c r="L4" s="63"/>
      <c r="M4" s="63"/>
    </row>
    <row r="5" s="52" customFormat="1" ht="48" spans="1:13">
      <c r="A5" s="67" t="s">
        <v>17</v>
      </c>
      <c r="B5" s="68">
        <v>240100005</v>
      </c>
      <c r="C5" s="10" t="s">
        <v>18</v>
      </c>
      <c r="D5" s="69" t="s">
        <v>19</v>
      </c>
      <c r="E5" s="69"/>
      <c r="F5" s="10" t="s">
        <v>20</v>
      </c>
      <c r="G5" s="70">
        <v>300</v>
      </c>
      <c r="H5" s="70">
        <v>300</v>
      </c>
      <c r="I5" s="10" t="s">
        <v>21</v>
      </c>
      <c r="J5" s="70" t="s">
        <v>22</v>
      </c>
      <c r="K5" s="10" t="s">
        <v>23</v>
      </c>
      <c r="L5" s="70">
        <v>20</v>
      </c>
      <c r="M5" s="70"/>
    </row>
    <row r="6" s="52" customFormat="1" ht="48" spans="1:13">
      <c r="A6" s="67" t="s">
        <v>17</v>
      </c>
      <c r="B6" s="68">
        <v>240100006</v>
      </c>
      <c r="C6" s="10" t="s">
        <v>24</v>
      </c>
      <c r="D6" s="69" t="s">
        <v>25</v>
      </c>
      <c r="E6" s="69"/>
      <c r="F6" s="10" t="s">
        <v>20</v>
      </c>
      <c r="G6" s="70">
        <v>600</v>
      </c>
      <c r="H6" s="70">
        <v>600</v>
      </c>
      <c r="I6" s="10" t="s">
        <v>21</v>
      </c>
      <c r="J6" s="70" t="s">
        <v>22</v>
      </c>
      <c r="K6" s="10" t="s">
        <v>23</v>
      </c>
      <c r="L6" s="70">
        <v>20</v>
      </c>
      <c r="M6" s="70"/>
    </row>
    <row r="7" s="52" customFormat="1" ht="48" spans="1:13">
      <c r="A7" s="67" t="s">
        <v>17</v>
      </c>
      <c r="B7" s="68">
        <v>240100007</v>
      </c>
      <c r="C7" s="10" t="s">
        <v>26</v>
      </c>
      <c r="D7" s="69" t="s">
        <v>27</v>
      </c>
      <c r="E7" s="69"/>
      <c r="F7" s="10" t="s">
        <v>20</v>
      </c>
      <c r="G7" s="70">
        <v>600</v>
      </c>
      <c r="H7" s="70">
        <v>600</v>
      </c>
      <c r="I7" s="10" t="s">
        <v>21</v>
      </c>
      <c r="J7" s="70" t="s">
        <v>22</v>
      </c>
      <c r="K7" s="10" t="s">
        <v>23</v>
      </c>
      <c r="L7" s="70">
        <v>20</v>
      </c>
      <c r="M7" s="70"/>
    </row>
    <row r="8" s="54" customFormat="1" ht="14.25" spans="1:16365">
      <c r="A8" s="71"/>
      <c r="B8" s="65">
        <v>2402</v>
      </c>
      <c r="C8" s="66" t="s">
        <v>28</v>
      </c>
      <c r="D8" s="66" t="s">
        <v>29</v>
      </c>
      <c r="E8" s="66"/>
      <c r="F8" s="71"/>
      <c r="G8" s="66"/>
      <c r="H8" s="72"/>
      <c r="I8" s="82"/>
      <c r="J8" s="83"/>
      <c r="K8" s="84"/>
      <c r="L8" s="83"/>
      <c r="M8" s="83"/>
      <c r="XDZ8" s="52"/>
      <c r="XEA8" s="52"/>
      <c r="XEB8" s="52"/>
      <c r="XEC8" s="52"/>
      <c r="XED8" s="52"/>
      <c r="XEE8" s="52"/>
      <c r="XEF8" s="52"/>
      <c r="XEG8" s="52"/>
      <c r="XEH8" s="52"/>
      <c r="XEI8" s="52"/>
      <c r="XEJ8" s="52"/>
      <c r="XEK8" s="52"/>
    </row>
    <row r="9" s="52" customFormat="1" ht="36" spans="1:13">
      <c r="A9" s="67" t="s">
        <v>30</v>
      </c>
      <c r="B9" s="68">
        <v>240200004</v>
      </c>
      <c r="C9" s="10" t="s">
        <v>31</v>
      </c>
      <c r="D9" s="69" t="s">
        <v>32</v>
      </c>
      <c r="E9" s="69"/>
      <c r="F9" s="10" t="s">
        <v>20</v>
      </c>
      <c r="G9" s="70">
        <v>200</v>
      </c>
      <c r="H9" s="70">
        <v>200</v>
      </c>
      <c r="I9" s="10"/>
      <c r="J9" s="70" t="s">
        <v>22</v>
      </c>
      <c r="K9" s="10" t="s">
        <v>23</v>
      </c>
      <c r="L9" s="70">
        <v>20</v>
      </c>
      <c r="M9" s="70"/>
    </row>
    <row r="10" s="52" customFormat="1" ht="36" spans="1:13">
      <c r="A10" s="67" t="s">
        <v>30</v>
      </c>
      <c r="B10" s="68">
        <v>240200005</v>
      </c>
      <c r="C10" s="10" t="s">
        <v>33</v>
      </c>
      <c r="D10" s="69" t="s">
        <v>34</v>
      </c>
      <c r="E10" s="69"/>
      <c r="F10" s="10" t="s">
        <v>20</v>
      </c>
      <c r="G10" s="70">
        <v>350</v>
      </c>
      <c r="H10" s="70">
        <v>350</v>
      </c>
      <c r="I10" s="10"/>
      <c r="J10" s="70" t="s">
        <v>22</v>
      </c>
      <c r="K10" s="10" t="s">
        <v>23</v>
      </c>
      <c r="L10" s="70">
        <v>20</v>
      </c>
      <c r="M10" s="70"/>
    </row>
    <row r="11" s="52" customFormat="1" ht="14.25" spans="1:13">
      <c r="A11" s="67"/>
      <c r="B11" s="68">
        <v>2407</v>
      </c>
      <c r="C11" s="66" t="s">
        <v>35</v>
      </c>
      <c r="D11" s="73"/>
      <c r="E11" s="73"/>
      <c r="F11" s="74"/>
      <c r="G11" s="67"/>
      <c r="H11" s="67"/>
      <c r="I11" s="74"/>
      <c r="J11" s="67"/>
      <c r="K11" s="74"/>
      <c r="L11" s="67"/>
      <c r="M11" s="67"/>
    </row>
    <row r="12" s="52" customFormat="1" ht="36" spans="1:13">
      <c r="A12" s="67" t="s">
        <v>17</v>
      </c>
      <c r="B12" s="68">
        <v>240700005</v>
      </c>
      <c r="C12" s="10" t="s">
        <v>36</v>
      </c>
      <c r="D12" s="69" t="s">
        <v>37</v>
      </c>
      <c r="E12" s="69"/>
      <c r="F12" s="10" t="s">
        <v>20</v>
      </c>
      <c r="G12" s="67">
        <v>1800</v>
      </c>
      <c r="H12" s="67">
        <v>1800</v>
      </c>
      <c r="I12" s="10"/>
      <c r="J12" s="70" t="s">
        <v>22</v>
      </c>
      <c r="K12" s="10" t="s">
        <v>38</v>
      </c>
      <c r="L12" s="70">
        <v>100</v>
      </c>
      <c r="M12" s="70"/>
    </row>
    <row r="13" s="52" customFormat="1" ht="14.25" spans="1:13">
      <c r="A13" s="67"/>
      <c r="B13" s="68">
        <v>2503</v>
      </c>
      <c r="C13" s="66" t="s">
        <v>39</v>
      </c>
      <c r="D13" s="66"/>
      <c r="E13" s="69"/>
      <c r="F13" s="10"/>
      <c r="G13" s="67"/>
      <c r="H13" s="67"/>
      <c r="I13" s="10"/>
      <c r="J13" s="70"/>
      <c r="K13" s="10"/>
      <c r="L13" s="70"/>
      <c r="M13" s="70"/>
    </row>
    <row r="14" s="52" customFormat="1" ht="14.25" spans="1:13">
      <c r="A14" s="67"/>
      <c r="B14" s="65">
        <v>250302</v>
      </c>
      <c r="C14" s="66" t="s">
        <v>40</v>
      </c>
      <c r="D14" s="69"/>
      <c r="E14" s="69"/>
      <c r="F14" s="10"/>
      <c r="G14" s="67"/>
      <c r="H14" s="67"/>
      <c r="I14" s="10"/>
      <c r="J14" s="70"/>
      <c r="K14" s="10"/>
      <c r="L14" s="70"/>
      <c r="M14" s="70"/>
    </row>
    <row r="15" s="52" customFormat="1" ht="60" spans="1:13">
      <c r="A15" s="67" t="s">
        <v>41</v>
      </c>
      <c r="B15" s="68">
        <v>250303022</v>
      </c>
      <c r="C15" s="10" t="s">
        <v>42</v>
      </c>
      <c r="D15" s="73" t="s">
        <v>43</v>
      </c>
      <c r="E15" s="69"/>
      <c r="F15" s="10" t="s">
        <v>20</v>
      </c>
      <c r="G15" s="67">
        <v>40</v>
      </c>
      <c r="H15" s="67">
        <v>40</v>
      </c>
      <c r="I15" s="10"/>
      <c r="J15" s="70" t="s">
        <v>22</v>
      </c>
      <c r="K15" s="10" t="s">
        <v>23</v>
      </c>
      <c r="L15" s="70">
        <v>20</v>
      </c>
      <c r="M15" s="70"/>
    </row>
    <row r="16" s="55" customFormat="1" ht="14.25" spans="1:13">
      <c r="A16" s="67"/>
      <c r="B16" s="65">
        <v>2504</v>
      </c>
      <c r="C16" s="66" t="s">
        <v>44</v>
      </c>
      <c r="D16" s="66"/>
      <c r="E16" s="66"/>
      <c r="F16" s="10"/>
      <c r="G16" s="67"/>
      <c r="H16" s="67"/>
      <c r="I16" s="10"/>
      <c r="J16" s="70"/>
      <c r="K16" s="10"/>
      <c r="L16" s="70"/>
      <c r="M16" s="70"/>
    </row>
    <row r="17" s="55" customFormat="1" ht="14.25" spans="1:13">
      <c r="A17" s="67"/>
      <c r="B17" s="65">
        <v>250403</v>
      </c>
      <c r="C17" s="66" t="s">
        <v>45</v>
      </c>
      <c r="D17" s="10"/>
      <c r="E17" s="69"/>
      <c r="F17" s="10"/>
      <c r="G17" s="67"/>
      <c r="H17" s="67"/>
      <c r="I17" s="10"/>
      <c r="J17" s="70"/>
      <c r="K17" s="10"/>
      <c r="L17" s="70"/>
      <c r="M17" s="70"/>
    </row>
    <row r="18" s="55" customFormat="1" ht="48" spans="1:13">
      <c r="A18" s="67" t="s">
        <v>41</v>
      </c>
      <c r="B18" s="68">
        <v>250403104</v>
      </c>
      <c r="C18" s="10" t="s">
        <v>46</v>
      </c>
      <c r="D18" s="69" t="s">
        <v>47</v>
      </c>
      <c r="E18" s="69"/>
      <c r="F18" s="10" t="s">
        <v>48</v>
      </c>
      <c r="G18" s="67">
        <v>70</v>
      </c>
      <c r="H18" s="67">
        <v>70</v>
      </c>
      <c r="I18" s="10" t="s">
        <v>49</v>
      </c>
      <c r="J18" s="70" t="s">
        <v>22</v>
      </c>
      <c r="K18" s="10" t="s">
        <v>38</v>
      </c>
      <c r="L18" s="70">
        <v>100</v>
      </c>
      <c r="M18" s="70"/>
    </row>
    <row r="19" s="52" customFormat="1" ht="36" spans="1:13">
      <c r="A19" s="67"/>
      <c r="B19" s="65">
        <v>250404</v>
      </c>
      <c r="C19" s="75" t="s">
        <v>50</v>
      </c>
      <c r="D19" s="69"/>
      <c r="E19" s="69"/>
      <c r="F19" s="10"/>
      <c r="G19" s="67"/>
      <c r="H19" s="67"/>
      <c r="I19" s="10" t="s">
        <v>51</v>
      </c>
      <c r="J19" s="70"/>
      <c r="K19" s="10"/>
      <c r="L19" s="70"/>
      <c r="M19" s="70"/>
    </row>
    <row r="20" s="52" customFormat="1" ht="60" spans="1:13">
      <c r="A20" s="67" t="s">
        <v>41</v>
      </c>
      <c r="B20" s="68">
        <v>250404039</v>
      </c>
      <c r="C20" s="10" t="s">
        <v>52</v>
      </c>
      <c r="D20" s="69" t="s">
        <v>53</v>
      </c>
      <c r="E20" s="69"/>
      <c r="F20" s="10" t="s">
        <v>20</v>
      </c>
      <c r="G20" s="67">
        <v>300</v>
      </c>
      <c r="H20" s="67">
        <v>300</v>
      </c>
      <c r="I20" s="10" t="s">
        <v>49</v>
      </c>
      <c r="J20" s="70" t="s">
        <v>22</v>
      </c>
      <c r="K20" s="10" t="s">
        <v>38</v>
      </c>
      <c r="L20" s="70">
        <v>100</v>
      </c>
      <c r="M20" s="70"/>
    </row>
    <row r="21" s="52" customFormat="1" ht="14.25" spans="1:13">
      <c r="A21" s="67"/>
      <c r="B21" s="65">
        <v>3106</v>
      </c>
      <c r="C21" s="66" t="s">
        <v>54</v>
      </c>
      <c r="D21" s="69"/>
      <c r="E21" s="69"/>
      <c r="F21" s="10"/>
      <c r="G21" s="67"/>
      <c r="H21" s="67"/>
      <c r="I21" s="10"/>
      <c r="J21" s="70"/>
      <c r="K21" s="10"/>
      <c r="L21" s="70"/>
      <c r="M21" s="70"/>
    </row>
    <row r="22" s="54" customFormat="1" ht="53" customHeight="1" spans="1:16365">
      <c r="A22" s="71"/>
      <c r="B22" s="65">
        <v>310605</v>
      </c>
      <c r="C22" s="66" t="s">
        <v>55</v>
      </c>
      <c r="D22" s="66"/>
      <c r="E22" s="66"/>
      <c r="F22" s="76"/>
      <c r="G22" s="76"/>
      <c r="H22" s="72"/>
      <c r="I22" s="42" t="s">
        <v>56</v>
      </c>
      <c r="J22" s="83"/>
      <c r="K22" s="84"/>
      <c r="L22" s="83"/>
      <c r="M22" s="83"/>
      <c r="XDZ22" s="52"/>
      <c r="XEA22" s="52"/>
      <c r="XEB22" s="52"/>
      <c r="XEC22" s="52"/>
      <c r="XED22" s="52"/>
      <c r="XEE22" s="52"/>
      <c r="XEF22" s="52"/>
      <c r="XEG22" s="52"/>
      <c r="XEH22" s="52"/>
      <c r="XEI22" s="52"/>
      <c r="XEJ22" s="52"/>
      <c r="XEK22" s="52"/>
    </row>
    <row r="23" s="52" customFormat="1" ht="60" spans="1:13">
      <c r="A23" s="67" t="s">
        <v>30</v>
      </c>
      <c r="B23" s="68">
        <v>310605016</v>
      </c>
      <c r="C23" s="74" t="s">
        <v>57</v>
      </c>
      <c r="D23" s="73" t="s">
        <v>58</v>
      </c>
      <c r="E23" s="73"/>
      <c r="F23" s="74" t="s">
        <v>20</v>
      </c>
      <c r="G23" s="67">
        <v>650</v>
      </c>
      <c r="H23" s="67">
        <v>650</v>
      </c>
      <c r="I23" s="74" t="s">
        <v>59</v>
      </c>
      <c r="J23" s="67" t="s">
        <v>22</v>
      </c>
      <c r="K23" s="10" t="s">
        <v>23</v>
      </c>
      <c r="L23" s="70">
        <v>10</v>
      </c>
      <c r="M23" s="70"/>
    </row>
    <row r="24" s="52" customFormat="1" ht="14.25" spans="1:13">
      <c r="A24" s="67"/>
      <c r="B24" s="65">
        <v>3107</v>
      </c>
      <c r="C24" s="66" t="s">
        <v>60</v>
      </c>
      <c r="D24" s="73"/>
      <c r="E24" s="73"/>
      <c r="F24" s="74"/>
      <c r="G24" s="67"/>
      <c r="H24" s="67"/>
      <c r="I24" s="74"/>
      <c r="J24" s="67"/>
      <c r="K24" s="10"/>
      <c r="L24" s="70"/>
      <c r="M24" s="70"/>
    </row>
    <row r="25" s="52" customFormat="1" ht="14.25" spans="1:13">
      <c r="A25" s="67"/>
      <c r="B25" s="65">
        <v>310702</v>
      </c>
      <c r="C25" s="66" t="s">
        <v>61</v>
      </c>
      <c r="D25" s="66" t="s">
        <v>62</v>
      </c>
      <c r="E25" s="73"/>
      <c r="F25" s="74"/>
      <c r="G25" s="67"/>
      <c r="H25" s="67"/>
      <c r="I25" s="74"/>
      <c r="J25" s="67"/>
      <c r="K25" s="10"/>
      <c r="L25" s="70"/>
      <c r="M25" s="70"/>
    </row>
    <row r="26" s="52" customFormat="1" ht="84" spans="1:13">
      <c r="A26" s="67" t="s">
        <v>17</v>
      </c>
      <c r="B26" s="68">
        <v>310702025</v>
      </c>
      <c r="C26" s="10" t="s">
        <v>63</v>
      </c>
      <c r="D26" s="69" t="s">
        <v>64</v>
      </c>
      <c r="E26" s="10" t="s">
        <v>65</v>
      </c>
      <c r="F26" s="10" t="s">
        <v>20</v>
      </c>
      <c r="G26" s="67">
        <v>2500</v>
      </c>
      <c r="H26" s="67">
        <v>2250</v>
      </c>
      <c r="I26" s="10"/>
      <c r="J26" s="70" t="s">
        <v>22</v>
      </c>
      <c r="K26" s="10" t="s">
        <v>23</v>
      </c>
      <c r="L26" s="70">
        <v>20</v>
      </c>
      <c r="M26" s="70"/>
    </row>
    <row r="27" s="52" customFormat="1" ht="14.25" spans="1:13">
      <c r="A27" s="67"/>
      <c r="B27" s="65">
        <v>3110</v>
      </c>
      <c r="C27" s="66" t="s">
        <v>66</v>
      </c>
      <c r="D27" s="69"/>
      <c r="E27" s="10"/>
      <c r="F27" s="10"/>
      <c r="G27" s="67"/>
      <c r="H27" s="67"/>
      <c r="I27" s="10"/>
      <c r="J27" s="70"/>
      <c r="K27" s="10"/>
      <c r="L27" s="70"/>
      <c r="M27" s="70"/>
    </row>
    <row r="28" s="52" customFormat="1" ht="323" customHeight="1" spans="1:13">
      <c r="A28" s="67" t="s">
        <v>17</v>
      </c>
      <c r="B28" s="68">
        <v>311000044</v>
      </c>
      <c r="C28" s="10" t="s">
        <v>67</v>
      </c>
      <c r="D28" s="69" t="s">
        <v>68</v>
      </c>
      <c r="E28" s="10" t="s">
        <v>69</v>
      </c>
      <c r="F28" s="10" t="s">
        <v>70</v>
      </c>
      <c r="G28" s="67">
        <v>260</v>
      </c>
      <c r="H28" s="67">
        <v>260</v>
      </c>
      <c r="I28" s="10"/>
      <c r="J28" s="70" t="s">
        <v>22</v>
      </c>
      <c r="K28" s="10" t="s">
        <v>71</v>
      </c>
      <c r="L28" s="70">
        <v>0</v>
      </c>
      <c r="M28" s="70"/>
    </row>
    <row r="29" s="52" customFormat="1" ht="20" customHeight="1" spans="1:13">
      <c r="A29" s="67"/>
      <c r="B29" s="65">
        <v>3201</v>
      </c>
      <c r="C29" s="66" t="s">
        <v>72</v>
      </c>
      <c r="D29" s="69"/>
      <c r="E29" s="10"/>
      <c r="F29" s="10"/>
      <c r="G29" s="67"/>
      <c r="H29" s="67"/>
      <c r="I29" s="10"/>
      <c r="J29" s="70"/>
      <c r="K29" s="10"/>
      <c r="L29" s="70"/>
      <c r="M29" s="70"/>
    </row>
    <row r="30" s="52" customFormat="1" ht="48" spans="1:13">
      <c r="A30" s="67" t="s">
        <v>30</v>
      </c>
      <c r="B30" s="77">
        <v>320100014</v>
      </c>
      <c r="C30" s="10" t="s">
        <v>73</v>
      </c>
      <c r="D30" s="69" t="s">
        <v>74</v>
      </c>
      <c r="E30" s="69" t="s">
        <v>75</v>
      </c>
      <c r="F30" s="10" t="s">
        <v>20</v>
      </c>
      <c r="G30" s="67">
        <v>1200</v>
      </c>
      <c r="H30" s="67">
        <f t="shared" ref="H30:H33" si="0">G30*0.9</f>
        <v>1080</v>
      </c>
      <c r="I30" s="10"/>
      <c r="J30" s="70" t="s">
        <v>22</v>
      </c>
      <c r="K30" s="10" t="s">
        <v>23</v>
      </c>
      <c r="L30" s="70">
        <v>20</v>
      </c>
      <c r="M30" s="70"/>
    </row>
    <row r="31" s="55" customFormat="1" ht="60" spans="1:13">
      <c r="A31" s="67" t="s">
        <v>30</v>
      </c>
      <c r="B31" s="77">
        <v>320100015</v>
      </c>
      <c r="C31" s="10" t="s">
        <v>76</v>
      </c>
      <c r="D31" s="69" t="s">
        <v>77</v>
      </c>
      <c r="E31" s="69" t="s">
        <v>75</v>
      </c>
      <c r="F31" s="10" t="s">
        <v>20</v>
      </c>
      <c r="G31" s="67">
        <v>2500</v>
      </c>
      <c r="H31" s="67">
        <f t="shared" si="0"/>
        <v>2250</v>
      </c>
      <c r="I31" s="10"/>
      <c r="J31" s="70" t="s">
        <v>22</v>
      </c>
      <c r="K31" s="10" t="s">
        <v>23</v>
      </c>
      <c r="L31" s="70">
        <v>20</v>
      </c>
      <c r="M31" s="70"/>
    </row>
    <row r="32" s="55" customFormat="1" ht="34" customHeight="1" spans="1:13">
      <c r="A32" s="67"/>
      <c r="B32" s="65">
        <v>3206</v>
      </c>
      <c r="C32" s="66" t="s">
        <v>78</v>
      </c>
      <c r="D32" s="69"/>
      <c r="E32" s="69"/>
      <c r="F32" s="10"/>
      <c r="G32" s="67"/>
      <c r="H32" s="67"/>
      <c r="I32" s="10"/>
      <c r="J32" s="70"/>
      <c r="K32" s="10"/>
      <c r="L32" s="70"/>
      <c r="M32" s="70"/>
    </row>
    <row r="33" s="55" customFormat="1" ht="36" spans="1:13">
      <c r="A33" s="67" t="s">
        <v>17</v>
      </c>
      <c r="B33" s="77">
        <v>320600012</v>
      </c>
      <c r="C33" s="10" t="s">
        <v>79</v>
      </c>
      <c r="D33" s="69" t="s">
        <v>80</v>
      </c>
      <c r="E33" s="69" t="s">
        <v>81</v>
      </c>
      <c r="F33" s="10" t="s">
        <v>20</v>
      </c>
      <c r="G33" s="67">
        <v>3500</v>
      </c>
      <c r="H33" s="67">
        <f t="shared" si="0"/>
        <v>3150</v>
      </c>
      <c r="I33" s="10"/>
      <c r="J33" s="70" t="s">
        <v>22</v>
      </c>
      <c r="K33" s="10" t="s">
        <v>23</v>
      </c>
      <c r="L33" s="70">
        <v>20</v>
      </c>
      <c r="M33" s="70"/>
    </row>
    <row r="34" s="55" customFormat="1" ht="33" customHeight="1" spans="1:13">
      <c r="A34" s="67"/>
      <c r="B34" s="65">
        <v>3308</v>
      </c>
      <c r="C34" s="66" t="s">
        <v>82</v>
      </c>
      <c r="D34" s="66"/>
      <c r="E34" s="66" t="s">
        <v>83</v>
      </c>
      <c r="F34" s="10"/>
      <c r="G34" s="67"/>
      <c r="H34" s="67"/>
      <c r="I34" s="10"/>
      <c r="J34" s="70"/>
      <c r="K34" s="10"/>
      <c r="L34" s="70"/>
      <c r="M34" s="70"/>
    </row>
    <row r="35" s="55" customFormat="1" ht="60" spans="1:13">
      <c r="A35" s="67"/>
      <c r="B35" s="38">
        <v>330802</v>
      </c>
      <c r="C35" s="27" t="s">
        <v>84</v>
      </c>
      <c r="D35" s="27"/>
      <c r="E35" s="27" t="s">
        <v>85</v>
      </c>
      <c r="F35" s="10"/>
      <c r="G35" s="67"/>
      <c r="H35" s="67"/>
      <c r="I35" s="10"/>
      <c r="J35" s="70"/>
      <c r="K35" s="10"/>
      <c r="L35" s="70"/>
      <c r="M35" s="70"/>
    </row>
    <row r="36" s="55" customFormat="1" ht="36" spans="1:13">
      <c r="A36" s="67" t="s">
        <v>86</v>
      </c>
      <c r="B36" s="68">
        <v>330802046</v>
      </c>
      <c r="C36" s="10" t="s">
        <v>87</v>
      </c>
      <c r="D36" s="69" t="s">
        <v>88</v>
      </c>
      <c r="E36" s="69" t="s">
        <v>89</v>
      </c>
      <c r="F36" s="10" t="s">
        <v>20</v>
      </c>
      <c r="G36" s="67">
        <v>5040</v>
      </c>
      <c r="H36" s="67">
        <f t="shared" ref="H36:H38" si="1">G36*0.9</f>
        <v>4536</v>
      </c>
      <c r="I36" s="10"/>
      <c r="J36" s="70" t="s">
        <v>22</v>
      </c>
      <c r="K36" s="10" t="s">
        <v>23</v>
      </c>
      <c r="L36" s="70">
        <v>20</v>
      </c>
      <c r="M36" s="70"/>
    </row>
    <row r="37" s="55" customFormat="1" ht="36" spans="1:13">
      <c r="A37" s="67" t="s">
        <v>86</v>
      </c>
      <c r="B37" s="68">
        <v>330802047</v>
      </c>
      <c r="C37" s="10" t="s">
        <v>90</v>
      </c>
      <c r="D37" s="69" t="s">
        <v>91</v>
      </c>
      <c r="E37" s="69" t="s">
        <v>89</v>
      </c>
      <c r="F37" s="10" t="s">
        <v>20</v>
      </c>
      <c r="G37" s="67">
        <v>4480</v>
      </c>
      <c r="H37" s="67">
        <f t="shared" si="1"/>
        <v>4032</v>
      </c>
      <c r="I37" s="10" t="s">
        <v>92</v>
      </c>
      <c r="J37" s="70" t="s">
        <v>22</v>
      </c>
      <c r="K37" s="10" t="s">
        <v>71</v>
      </c>
      <c r="L37" s="70">
        <v>0</v>
      </c>
      <c r="M37" s="70"/>
    </row>
    <row r="38" s="55" customFormat="1" ht="36" spans="1:13">
      <c r="A38" s="67" t="s">
        <v>86</v>
      </c>
      <c r="B38" s="77">
        <v>330802048</v>
      </c>
      <c r="C38" s="10" t="s">
        <v>93</v>
      </c>
      <c r="D38" s="69" t="s">
        <v>94</v>
      </c>
      <c r="E38" s="10" t="s">
        <v>95</v>
      </c>
      <c r="F38" s="10" t="s">
        <v>20</v>
      </c>
      <c r="G38" s="67">
        <v>4000</v>
      </c>
      <c r="H38" s="67">
        <f t="shared" si="1"/>
        <v>3600</v>
      </c>
      <c r="I38" s="10"/>
      <c r="J38" s="70" t="s">
        <v>22</v>
      </c>
      <c r="K38" s="10" t="s">
        <v>23</v>
      </c>
      <c r="L38" s="70">
        <v>20</v>
      </c>
      <c r="M38" s="70"/>
    </row>
    <row r="39" s="55" customFormat="1" ht="31" customHeight="1" spans="1:13">
      <c r="A39" s="67"/>
      <c r="B39" s="65">
        <v>3309</v>
      </c>
      <c r="C39" s="66" t="s">
        <v>96</v>
      </c>
      <c r="D39" s="69"/>
      <c r="E39" s="10"/>
      <c r="F39" s="10"/>
      <c r="G39" s="67"/>
      <c r="H39" s="67"/>
      <c r="I39" s="10"/>
      <c r="J39" s="70"/>
      <c r="K39" s="10"/>
      <c r="L39" s="70"/>
      <c r="M39" s="70"/>
    </row>
    <row r="40" s="55" customFormat="1" ht="36" spans="1:13">
      <c r="A40" s="67" t="s">
        <v>86</v>
      </c>
      <c r="B40" s="68">
        <v>330900023</v>
      </c>
      <c r="C40" s="10" t="s">
        <v>97</v>
      </c>
      <c r="D40" s="69" t="s">
        <v>98</v>
      </c>
      <c r="E40" s="69"/>
      <c r="F40" s="10" t="s">
        <v>20</v>
      </c>
      <c r="G40" s="67">
        <v>2000</v>
      </c>
      <c r="H40" s="67">
        <f>G40*0.9</f>
        <v>1800</v>
      </c>
      <c r="I40" s="10"/>
      <c r="J40" s="70" t="s">
        <v>22</v>
      </c>
      <c r="K40" s="10" t="s">
        <v>23</v>
      </c>
      <c r="L40" s="70">
        <v>20</v>
      </c>
      <c r="M40" s="70"/>
    </row>
    <row r="41" s="55" customFormat="1" ht="21" customHeight="1" spans="1:13">
      <c r="A41" s="67"/>
      <c r="B41" s="78">
        <v>45</v>
      </c>
      <c r="C41" s="79" t="s">
        <v>99</v>
      </c>
      <c r="D41" s="69"/>
      <c r="E41" s="69"/>
      <c r="F41" s="10"/>
      <c r="G41" s="67"/>
      <c r="H41" s="67"/>
      <c r="I41" s="10"/>
      <c r="J41" s="70"/>
      <c r="K41" s="10"/>
      <c r="L41" s="70"/>
      <c r="M41" s="70"/>
    </row>
    <row r="42" s="55" customFormat="1" ht="69" customHeight="1" spans="1:13">
      <c r="A42" s="67" t="s">
        <v>17</v>
      </c>
      <c r="B42" s="68">
        <v>450000016</v>
      </c>
      <c r="C42" s="10" t="s">
        <v>100</v>
      </c>
      <c r="D42" s="10" t="s">
        <v>101</v>
      </c>
      <c r="E42" s="69"/>
      <c r="F42" s="10" t="s">
        <v>20</v>
      </c>
      <c r="G42" s="67">
        <v>35</v>
      </c>
      <c r="H42" s="67">
        <v>35</v>
      </c>
      <c r="I42" s="10" t="s">
        <v>102</v>
      </c>
      <c r="J42" s="70" t="s">
        <v>22</v>
      </c>
      <c r="K42" s="10" t="s">
        <v>23</v>
      </c>
      <c r="L42" s="70"/>
      <c r="M42" s="70"/>
    </row>
    <row r="43" ht="39" customHeight="1" spans="1:13">
      <c r="A43" s="80" t="s">
        <v>103</v>
      </c>
      <c r="B43" s="80"/>
      <c r="C43" s="80"/>
      <c r="D43" s="80"/>
      <c r="E43" s="80"/>
      <c r="F43" s="80"/>
      <c r="G43" s="80"/>
      <c r="H43" s="80"/>
      <c r="I43" s="80"/>
      <c r="J43" s="85"/>
      <c r="K43" s="80"/>
      <c r="L43" s="85"/>
      <c r="M43" s="85"/>
    </row>
  </sheetData>
  <mergeCells count="3">
    <mergeCell ref="A1:B1"/>
    <mergeCell ref="A2:M2"/>
    <mergeCell ref="A43:L43"/>
  </mergeCells>
  <pageMargins left="0.708333333333333" right="0.590277777777778" top="0.550694444444444" bottom="0.314583333333333" header="0.5" footer="0.432638888888889"/>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46"/>
  <sheetViews>
    <sheetView zoomScale="130" zoomScaleNormal="130" topLeftCell="B1" workbookViewId="0">
      <selection activeCell="D7" sqref="D7"/>
    </sheetView>
  </sheetViews>
  <sheetFormatPr defaultColWidth="9" defaultRowHeight="14.25"/>
  <cols>
    <col min="1" max="1" width="5.875" style="2" customWidth="1"/>
    <col min="2" max="2" width="9.875" style="1" customWidth="1"/>
    <col min="3" max="3" width="19.5" style="1" customWidth="1"/>
    <col min="4" max="4" width="41.125" style="1" customWidth="1"/>
    <col min="5" max="5" width="9" style="1"/>
    <col min="6" max="6" width="9" style="19"/>
    <col min="7" max="7" width="12.625" style="1" customWidth="1"/>
    <col min="8" max="8" width="5.475" style="19" customWidth="1"/>
    <col min="9" max="9" width="11.15" style="1" customWidth="1"/>
    <col min="10" max="16384" width="9" style="1"/>
  </cols>
  <sheetData>
    <row r="1" ht="32" customHeight="1" spans="1:9">
      <c r="A1" s="3" t="s">
        <v>104</v>
      </c>
      <c r="B1" s="3"/>
      <c r="C1" s="3"/>
      <c r="D1" s="3"/>
      <c r="E1" s="3"/>
      <c r="F1" s="3"/>
      <c r="G1" s="3"/>
      <c r="H1" s="3"/>
      <c r="I1" s="3"/>
    </row>
    <row r="2" ht="38" customHeight="1" spans="1:9">
      <c r="A2" s="20" t="s">
        <v>2</v>
      </c>
      <c r="B2" s="20" t="s">
        <v>3</v>
      </c>
      <c r="C2" s="20" t="s">
        <v>4</v>
      </c>
      <c r="D2" s="20" t="s">
        <v>5</v>
      </c>
      <c r="E2" s="20" t="s">
        <v>6</v>
      </c>
      <c r="F2" s="20" t="s">
        <v>7</v>
      </c>
      <c r="G2" s="20" t="s">
        <v>10</v>
      </c>
      <c r="H2" s="20" t="s">
        <v>11</v>
      </c>
      <c r="I2" s="46" t="s">
        <v>105</v>
      </c>
    </row>
    <row r="3" ht="37" customHeight="1" spans="1:9">
      <c r="A3" s="20"/>
      <c r="B3" s="21">
        <v>11</v>
      </c>
      <c r="C3" s="22" t="s">
        <v>106</v>
      </c>
      <c r="D3" s="23"/>
      <c r="E3" s="23"/>
      <c r="F3" s="24"/>
      <c r="G3" s="23" t="s">
        <v>107</v>
      </c>
      <c r="H3" s="20"/>
      <c r="I3" s="46"/>
    </row>
    <row r="4" ht="120" spans="1:9">
      <c r="A4" s="25" t="s">
        <v>108</v>
      </c>
      <c r="B4" s="26" t="s">
        <v>109</v>
      </c>
      <c r="C4" s="27" t="s">
        <v>110</v>
      </c>
      <c r="D4" s="28" t="s">
        <v>111</v>
      </c>
      <c r="E4" s="28"/>
      <c r="F4" s="25" t="s">
        <v>20</v>
      </c>
      <c r="G4" s="27" t="s">
        <v>112</v>
      </c>
      <c r="H4" s="25" t="s">
        <v>113</v>
      </c>
      <c r="I4" s="25" t="s">
        <v>114</v>
      </c>
    </row>
    <row r="5" s="15" customFormat="1" ht="20" customHeight="1" spans="1:16377">
      <c r="A5" s="24"/>
      <c r="B5" s="29">
        <v>2101</v>
      </c>
      <c r="C5" s="23" t="s">
        <v>115</v>
      </c>
      <c r="D5" s="23"/>
      <c r="E5" s="23"/>
      <c r="F5" s="24"/>
      <c r="G5" s="30"/>
      <c r="H5" s="31"/>
      <c r="I5" s="47"/>
      <c r="XEL5" s="18"/>
      <c r="XEM5" s="18"/>
      <c r="XEN5" s="18"/>
      <c r="XEO5" s="18"/>
      <c r="XEP5" s="18"/>
      <c r="XEQ5" s="18"/>
      <c r="XER5" s="18"/>
      <c r="XES5" s="18"/>
      <c r="XET5" s="18"/>
      <c r="XEU5" s="18"/>
      <c r="XEV5" s="18"/>
      <c r="XEW5" s="18"/>
    </row>
    <row r="6" s="16" customFormat="1" ht="167" hidden="1" customHeight="1" spans="1:16377">
      <c r="A6" s="32"/>
      <c r="B6" s="33">
        <v>210102</v>
      </c>
      <c r="C6" s="34" t="s">
        <v>116</v>
      </c>
      <c r="D6" s="34" t="s">
        <v>117</v>
      </c>
      <c r="E6" s="34"/>
      <c r="F6" s="35"/>
      <c r="G6" s="34" t="s">
        <v>118</v>
      </c>
      <c r="H6" s="36"/>
      <c r="I6" s="35"/>
      <c r="XEL6" s="51"/>
      <c r="XEM6" s="51"/>
      <c r="XEN6" s="51"/>
      <c r="XEO6" s="51"/>
      <c r="XEP6" s="51"/>
      <c r="XEQ6" s="51"/>
      <c r="XER6" s="51"/>
      <c r="XES6" s="51"/>
      <c r="XET6" s="51"/>
      <c r="XEU6" s="51"/>
      <c r="XEV6" s="51"/>
      <c r="XEW6" s="51"/>
    </row>
    <row r="7" ht="61" customHeight="1" spans="1:9">
      <c r="A7" s="25" t="s">
        <v>30</v>
      </c>
      <c r="B7" s="26" t="s">
        <v>119</v>
      </c>
      <c r="C7" s="27" t="s">
        <v>120</v>
      </c>
      <c r="D7" s="28" t="s">
        <v>121</v>
      </c>
      <c r="E7" s="28"/>
      <c r="F7" s="25" t="s">
        <v>122</v>
      </c>
      <c r="G7" s="27"/>
      <c r="H7" s="25" t="s">
        <v>113</v>
      </c>
      <c r="I7" s="25" t="s">
        <v>123</v>
      </c>
    </row>
    <row r="8" s="17" customFormat="1" ht="18" customHeight="1" spans="1:16377">
      <c r="A8" s="24"/>
      <c r="B8" s="29">
        <v>220302</v>
      </c>
      <c r="C8" s="23" t="s">
        <v>124</v>
      </c>
      <c r="D8" s="23"/>
      <c r="E8" s="23"/>
      <c r="F8" s="24"/>
      <c r="G8" s="30"/>
      <c r="H8" s="37"/>
      <c r="I8" s="48"/>
      <c r="XEL8" s="18"/>
      <c r="XEM8" s="18"/>
      <c r="XEN8" s="18"/>
      <c r="XEO8" s="18"/>
      <c r="XEP8" s="18"/>
      <c r="XEQ8" s="18"/>
      <c r="XER8" s="18"/>
      <c r="XES8" s="18"/>
      <c r="XET8" s="18"/>
      <c r="XEU8" s="18"/>
      <c r="XEV8" s="18"/>
      <c r="XEW8" s="18"/>
    </row>
    <row r="9" ht="36" spans="1:9">
      <c r="A9" s="25" t="s">
        <v>30</v>
      </c>
      <c r="B9" s="38" t="s">
        <v>125</v>
      </c>
      <c r="C9" s="27" t="s">
        <v>126</v>
      </c>
      <c r="D9" s="28" t="s">
        <v>127</v>
      </c>
      <c r="E9" s="28"/>
      <c r="F9" s="25" t="s">
        <v>128</v>
      </c>
      <c r="G9" s="27"/>
      <c r="H9" s="25" t="s">
        <v>113</v>
      </c>
      <c r="I9" s="25" t="s">
        <v>129</v>
      </c>
    </row>
    <row r="10" s="17" customFormat="1" ht="19" customHeight="1" spans="1:16377">
      <c r="A10" s="24"/>
      <c r="B10" s="29">
        <v>250306</v>
      </c>
      <c r="C10" s="23" t="s">
        <v>130</v>
      </c>
      <c r="D10" s="23"/>
      <c r="E10" s="23"/>
      <c r="F10" s="24"/>
      <c r="G10" s="30"/>
      <c r="H10" s="37"/>
      <c r="I10" s="48"/>
      <c r="XEL10" s="18"/>
      <c r="XEM10" s="18"/>
      <c r="XEN10" s="18"/>
      <c r="XEO10" s="18"/>
      <c r="XEP10" s="18"/>
      <c r="XEQ10" s="18"/>
      <c r="XER10" s="18"/>
      <c r="XES10" s="18"/>
      <c r="XET10" s="18"/>
      <c r="XEU10" s="18"/>
      <c r="XEV10" s="18"/>
      <c r="XEW10" s="18"/>
    </row>
    <row r="11" ht="48" spans="1:9">
      <c r="A11" s="25" t="s">
        <v>41</v>
      </c>
      <c r="B11" s="39" t="s">
        <v>131</v>
      </c>
      <c r="C11" s="27" t="s">
        <v>132</v>
      </c>
      <c r="D11" s="28" t="s">
        <v>43</v>
      </c>
      <c r="E11" s="28"/>
      <c r="F11" s="25" t="s">
        <v>20</v>
      </c>
      <c r="G11" s="27" t="s">
        <v>133</v>
      </c>
      <c r="H11" s="25" t="s">
        <v>113</v>
      </c>
      <c r="I11" s="25" t="s">
        <v>134</v>
      </c>
    </row>
    <row r="12" s="18" customFormat="1" ht="52" customHeight="1" spans="1:9">
      <c r="A12" s="27"/>
      <c r="B12" s="40">
        <v>250404</v>
      </c>
      <c r="C12" s="41" t="s">
        <v>50</v>
      </c>
      <c r="D12" s="28"/>
      <c r="E12" s="28"/>
      <c r="F12" s="25"/>
      <c r="G12" s="10" t="s">
        <v>51</v>
      </c>
      <c r="H12" s="25"/>
      <c r="I12" s="5"/>
    </row>
    <row r="13" ht="36" spans="1:9">
      <c r="A13" s="25" t="s">
        <v>41</v>
      </c>
      <c r="B13" s="39" t="s">
        <v>135</v>
      </c>
      <c r="C13" s="27" t="s">
        <v>136</v>
      </c>
      <c r="D13" s="28" t="s">
        <v>137</v>
      </c>
      <c r="E13" s="28"/>
      <c r="F13" s="25" t="s">
        <v>20</v>
      </c>
      <c r="G13" s="27" t="s">
        <v>49</v>
      </c>
      <c r="H13" s="25" t="s">
        <v>113</v>
      </c>
      <c r="I13" s="25" t="s">
        <v>138</v>
      </c>
    </row>
    <row r="14" s="17" customFormat="1" spans="1:16377">
      <c r="A14" s="24"/>
      <c r="B14" s="29">
        <v>3106</v>
      </c>
      <c r="C14" s="23" t="s">
        <v>54</v>
      </c>
      <c r="D14" s="23"/>
      <c r="E14" s="23"/>
      <c r="F14" s="24"/>
      <c r="G14" s="30"/>
      <c r="H14" s="37"/>
      <c r="I14" s="48"/>
      <c r="XEL14" s="18"/>
      <c r="XEM14" s="18"/>
      <c r="XEN14" s="18"/>
      <c r="XEO14" s="18"/>
      <c r="XEP14" s="18"/>
      <c r="XEQ14" s="18"/>
      <c r="XER14" s="18"/>
      <c r="XES14" s="18"/>
      <c r="XET14" s="18"/>
      <c r="XEU14" s="18"/>
      <c r="XEV14" s="18"/>
      <c r="XEW14" s="18"/>
    </row>
    <row r="15" s="17" customFormat="1" ht="50" customHeight="1" spans="1:16377">
      <c r="A15" s="24"/>
      <c r="B15" s="29">
        <v>310605</v>
      </c>
      <c r="C15" s="23" t="s">
        <v>55</v>
      </c>
      <c r="D15" s="23"/>
      <c r="E15" s="23"/>
      <c r="F15" s="24"/>
      <c r="G15" s="42" t="s">
        <v>56</v>
      </c>
      <c r="H15" s="37"/>
      <c r="I15" s="48"/>
      <c r="XEL15" s="18"/>
      <c r="XEM15" s="18"/>
      <c r="XEN15" s="18"/>
      <c r="XEO15" s="18"/>
      <c r="XEP15" s="18"/>
      <c r="XEQ15" s="18"/>
      <c r="XER15" s="18"/>
      <c r="XES15" s="18"/>
      <c r="XET15" s="18"/>
      <c r="XEU15" s="18"/>
      <c r="XEV15" s="18"/>
      <c r="XEW15" s="18"/>
    </row>
    <row r="16" ht="48" spans="1:9">
      <c r="A16" s="25" t="s">
        <v>30</v>
      </c>
      <c r="B16" s="26" t="s">
        <v>139</v>
      </c>
      <c r="C16" s="27" t="s">
        <v>140</v>
      </c>
      <c r="D16" s="28" t="s">
        <v>141</v>
      </c>
      <c r="E16" s="28"/>
      <c r="F16" s="25" t="s">
        <v>20</v>
      </c>
      <c r="G16" s="27"/>
      <c r="H16" s="25" t="s">
        <v>113</v>
      </c>
      <c r="I16" s="25" t="s">
        <v>142</v>
      </c>
    </row>
    <row r="17" ht="36" spans="1:9">
      <c r="A17" s="25" t="s">
        <v>17</v>
      </c>
      <c r="B17" s="26" t="s">
        <v>143</v>
      </c>
      <c r="C17" s="27" t="s">
        <v>144</v>
      </c>
      <c r="D17" s="28" t="s">
        <v>145</v>
      </c>
      <c r="E17" s="28" t="s">
        <v>146</v>
      </c>
      <c r="F17" s="25" t="s">
        <v>20</v>
      </c>
      <c r="G17" s="27"/>
      <c r="H17" s="25" t="s">
        <v>113</v>
      </c>
      <c r="I17" s="25" t="s">
        <v>142</v>
      </c>
    </row>
    <row r="18" s="17" customFormat="1" ht="20" customHeight="1" spans="1:16377">
      <c r="A18" s="24"/>
      <c r="B18" s="29">
        <v>3107</v>
      </c>
      <c r="C18" s="23" t="s">
        <v>60</v>
      </c>
      <c r="D18" s="23"/>
      <c r="E18" s="23"/>
      <c r="F18" s="24"/>
      <c r="G18" s="30"/>
      <c r="H18" s="37"/>
      <c r="I18" s="48"/>
      <c r="XEL18" s="18"/>
      <c r="XEM18" s="18"/>
      <c r="XEN18" s="18"/>
      <c r="XEO18" s="18"/>
      <c r="XEP18" s="18"/>
      <c r="XEQ18" s="18"/>
      <c r="XER18" s="18"/>
      <c r="XES18" s="18"/>
      <c r="XET18" s="18"/>
      <c r="XEU18" s="18"/>
      <c r="XEV18" s="18"/>
      <c r="XEW18" s="18"/>
    </row>
    <row r="19" s="17" customFormat="1" ht="20" customHeight="1" spans="1:16377">
      <c r="A19" s="24"/>
      <c r="B19" s="29">
        <v>310702</v>
      </c>
      <c r="C19" s="23" t="s">
        <v>61</v>
      </c>
      <c r="D19" s="23" t="s">
        <v>62</v>
      </c>
      <c r="E19" s="23"/>
      <c r="F19" s="24"/>
      <c r="G19" s="30"/>
      <c r="H19" s="37"/>
      <c r="I19" s="48"/>
      <c r="XEL19" s="18"/>
      <c r="XEM19" s="18"/>
      <c r="XEN19" s="18"/>
      <c r="XEO19" s="18"/>
      <c r="XEP19" s="18"/>
      <c r="XEQ19" s="18"/>
      <c r="XER19" s="18"/>
      <c r="XES19" s="18"/>
      <c r="XET19" s="18"/>
      <c r="XEU19" s="18"/>
      <c r="XEV19" s="18"/>
      <c r="XEW19" s="18"/>
    </row>
    <row r="20" ht="48" spans="1:9">
      <c r="A20" s="25" t="s">
        <v>30</v>
      </c>
      <c r="B20" s="26" t="s">
        <v>147</v>
      </c>
      <c r="C20" s="27" t="s">
        <v>148</v>
      </c>
      <c r="D20" s="28" t="s">
        <v>149</v>
      </c>
      <c r="E20" s="28" t="s">
        <v>150</v>
      </c>
      <c r="F20" s="25" t="s">
        <v>20</v>
      </c>
      <c r="G20" s="27"/>
      <c r="H20" s="25" t="s">
        <v>113</v>
      </c>
      <c r="I20" s="25" t="s">
        <v>151</v>
      </c>
    </row>
    <row r="21" s="17" customFormat="1" ht="24" customHeight="1" spans="1:16377">
      <c r="A21" s="24"/>
      <c r="B21" s="29">
        <v>3204</v>
      </c>
      <c r="C21" s="23" t="s">
        <v>152</v>
      </c>
      <c r="D21" s="23"/>
      <c r="E21" s="23"/>
      <c r="F21" s="24"/>
      <c r="G21" s="30"/>
      <c r="H21" s="37"/>
      <c r="I21" s="48"/>
      <c r="XEL21" s="18"/>
      <c r="XEM21" s="18"/>
      <c r="XEN21" s="18"/>
      <c r="XEO21" s="18"/>
      <c r="XEP21" s="18"/>
      <c r="XEQ21" s="18"/>
      <c r="XER21" s="18"/>
      <c r="XES21" s="18"/>
      <c r="XET21" s="18"/>
      <c r="XEU21" s="18"/>
      <c r="XEV21" s="18"/>
      <c r="XEW21" s="18"/>
    </row>
    <row r="22" ht="84" spans="1:9">
      <c r="A22" s="25" t="s">
        <v>17</v>
      </c>
      <c r="B22" s="38" t="s">
        <v>153</v>
      </c>
      <c r="C22" s="27" t="s">
        <v>154</v>
      </c>
      <c r="D22" s="28" t="s">
        <v>155</v>
      </c>
      <c r="E22" s="27" t="s">
        <v>156</v>
      </c>
      <c r="F22" s="25" t="s">
        <v>20</v>
      </c>
      <c r="G22" s="27"/>
      <c r="H22" s="25" t="s">
        <v>113</v>
      </c>
      <c r="I22" s="25" t="s">
        <v>157</v>
      </c>
    </row>
    <row r="23" s="17" customFormat="1" ht="20" customHeight="1" spans="1:16377">
      <c r="A23" s="24"/>
      <c r="B23" s="29">
        <v>3206</v>
      </c>
      <c r="C23" s="23" t="s">
        <v>78</v>
      </c>
      <c r="D23" s="23"/>
      <c r="E23" s="23"/>
      <c r="F23" s="24"/>
      <c r="G23" s="30"/>
      <c r="H23" s="37"/>
      <c r="I23" s="48"/>
      <c r="XEL23" s="18"/>
      <c r="XEM23" s="18"/>
      <c r="XEN23" s="18"/>
      <c r="XEO23" s="18"/>
      <c r="XEP23" s="18"/>
      <c r="XEQ23" s="18"/>
      <c r="XER23" s="18"/>
      <c r="XES23" s="18"/>
      <c r="XET23" s="18"/>
      <c r="XEU23" s="18"/>
      <c r="XEV23" s="18"/>
      <c r="XEW23" s="18"/>
    </row>
    <row r="24" ht="60" spans="1:9">
      <c r="A24" s="25" t="s">
        <v>17</v>
      </c>
      <c r="B24" s="26" t="s">
        <v>158</v>
      </c>
      <c r="C24" s="27" t="s">
        <v>159</v>
      </c>
      <c r="D24" s="28" t="s">
        <v>160</v>
      </c>
      <c r="E24" s="27" t="s">
        <v>161</v>
      </c>
      <c r="F24" s="25" t="s">
        <v>20</v>
      </c>
      <c r="G24" s="27"/>
      <c r="H24" s="25" t="s">
        <v>113</v>
      </c>
      <c r="I24" s="25" t="s">
        <v>162</v>
      </c>
    </row>
    <row r="25" s="17" customFormat="1" ht="20" customHeight="1" spans="1:16377">
      <c r="A25" s="24"/>
      <c r="B25" s="29">
        <v>3308</v>
      </c>
      <c r="C25" s="23" t="s">
        <v>82</v>
      </c>
      <c r="D25" s="23"/>
      <c r="E25" s="23" t="s">
        <v>83</v>
      </c>
      <c r="F25" s="24"/>
      <c r="G25" s="30"/>
      <c r="H25" s="37"/>
      <c r="I25" s="48"/>
      <c r="XEL25" s="18"/>
      <c r="XEM25" s="18"/>
      <c r="XEN25" s="18"/>
      <c r="XEO25" s="18"/>
      <c r="XEP25" s="18"/>
      <c r="XEQ25" s="18"/>
      <c r="XER25" s="18"/>
      <c r="XES25" s="18"/>
      <c r="XET25" s="18"/>
      <c r="XEU25" s="18"/>
      <c r="XEV25" s="18"/>
      <c r="XEW25" s="18"/>
    </row>
    <row r="26" s="17" customFormat="1" ht="20" customHeight="1" spans="1:16377">
      <c r="A26" s="24"/>
      <c r="B26" s="29">
        <v>330803</v>
      </c>
      <c r="C26" s="23" t="s">
        <v>163</v>
      </c>
      <c r="D26" s="23"/>
      <c r="E26" s="23"/>
      <c r="F26" s="24"/>
      <c r="G26" s="30"/>
      <c r="H26" s="37"/>
      <c r="I26" s="48"/>
      <c r="XEL26" s="18"/>
      <c r="XEM26" s="18"/>
      <c r="XEN26" s="18"/>
      <c r="XEO26" s="18"/>
      <c r="XEP26" s="18"/>
      <c r="XEQ26" s="18"/>
      <c r="XER26" s="18"/>
      <c r="XES26" s="18"/>
      <c r="XET26" s="18"/>
      <c r="XEU26" s="18"/>
      <c r="XEV26" s="18"/>
      <c r="XEW26" s="18"/>
    </row>
    <row r="27" ht="36" spans="1:9">
      <c r="A27" s="25" t="s">
        <v>86</v>
      </c>
      <c r="B27" s="38" t="s">
        <v>164</v>
      </c>
      <c r="C27" s="27" t="s">
        <v>165</v>
      </c>
      <c r="D27" s="28" t="s">
        <v>166</v>
      </c>
      <c r="E27" s="28"/>
      <c r="F27" s="25" t="s">
        <v>20</v>
      </c>
      <c r="G27" s="27"/>
      <c r="H27" s="25" t="s">
        <v>113</v>
      </c>
      <c r="I27" s="25" t="s">
        <v>167</v>
      </c>
    </row>
    <row r="28" s="17" customFormat="1" ht="34" customHeight="1" spans="1:16377">
      <c r="A28" s="24"/>
      <c r="B28" s="29">
        <v>3315</v>
      </c>
      <c r="C28" s="23" t="s">
        <v>168</v>
      </c>
      <c r="D28" s="23" t="s">
        <v>169</v>
      </c>
      <c r="E28" s="23" t="s">
        <v>170</v>
      </c>
      <c r="F28" s="24"/>
      <c r="G28" s="23" t="s">
        <v>171</v>
      </c>
      <c r="H28" s="37"/>
      <c r="I28" s="48"/>
      <c r="XEL28" s="18"/>
      <c r="XEM28" s="18"/>
      <c r="XEN28" s="18"/>
      <c r="XEO28" s="18"/>
      <c r="XEP28" s="18"/>
      <c r="XEQ28" s="18"/>
      <c r="XER28" s="18"/>
      <c r="XES28" s="18"/>
      <c r="XET28" s="18"/>
      <c r="XEU28" s="18"/>
      <c r="XEV28" s="18"/>
      <c r="XEW28" s="18"/>
    </row>
    <row r="29" s="17" customFormat="1" ht="21" customHeight="1" spans="1:16377">
      <c r="A29" s="24"/>
      <c r="B29" s="29">
        <v>331501</v>
      </c>
      <c r="C29" s="23" t="s">
        <v>172</v>
      </c>
      <c r="D29" s="23"/>
      <c r="E29" s="23"/>
      <c r="F29" s="24"/>
      <c r="G29" s="30"/>
      <c r="H29" s="37"/>
      <c r="I29" s="48"/>
      <c r="XEL29" s="18"/>
      <c r="XEM29" s="18"/>
      <c r="XEN29" s="18"/>
      <c r="XEO29" s="18"/>
      <c r="XEP29" s="18"/>
      <c r="XEQ29" s="18"/>
      <c r="XER29" s="18"/>
      <c r="XES29" s="18"/>
      <c r="XET29" s="18"/>
      <c r="XEU29" s="18"/>
      <c r="XEV29" s="18"/>
      <c r="XEW29" s="18"/>
    </row>
    <row r="30" ht="24" spans="1:9">
      <c r="A30" s="25" t="s">
        <v>86</v>
      </c>
      <c r="B30" s="39" t="s">
        <v>173</v>
      </c>
      <c r="C30" s="27" t="s">
        <v>174</v>
      </c>
      <c r="D30" s="28" t="s">
        <v>175</v>
      </c>
      <c r="E30" s="27" t="s">
        <v>176</v>
      </c>
      <c r="F30" s="25" t="s">
        <v>177</v>
      </c>
      <c r="G30" s="27" t="s">
        <v>178</v>
      </c>
      <c r="H30" s="25" t="s">
        <v>113</v>
      </c>
      <c r="I30" s="25" t="s">
        <v>179</v>
      </c>
    </row>
    <row r="31" ht="77" customHeight="1" spans="1:9">
      <c r="A31" s="25" t="s">
        <v>86</v>
      </c>
      <c r="B31" s="39" t="s">
        <v>180</v>
      </c>
      <c r="C31" s="27" t="s">
        <v>181</v>
      </c>
      <c r="D31" s="28" t="s">
        <v>182</v>
      </c>
      <c r="E31" s="28"/>
      <c r="F31" s="25" t="s">
        <v>183</v>
      </c>
      <c r="G31" s="27" t="s">
        <v>184</v>
      </c>
      <c r="H31" s="25" t="s">
        <v>113</v>
      </c>
      <c r="I31" s="25" t="s">
        <v>142</v>
      </c>
    </row>
    <row r="32" ht="72" spans="1:9">
      <c r="A32" s="25" t="s">
        <v>86</v>
      </c>
      <c r="B32" s="39" t="s">
        <v>185</v>
      </c>
      <c r="C32" s="27" t="s">
        <v>186</v>
      </c>
      <c r="D32" s="28" t="s">
        <v>187</v>
      </c>
      <c r="E32" s="27" t="s">
        <v>188</v>
      </c>
      <c r="F32" s="25" t="s">
        <v>183</v>
      </c>
      <c r="G32" s="27" t="s">
        <v>189</v>
      </c>
      <c r="H32" s="25" t="s">
        <v>113</v>
      </c>
      <c r="I32" s="25" t="s">
        <v>142</v>
      </c>
    </row>
    <row r="33" s="17" customFormat="1" ht="21" customHeight="1" spans="1:16">
      <c r="A33" s="24"/>
      <c r="B33" s="29">
        <v>331505</v>
      </c>
      <c r="C33" s="23" t="s">
        <v>190</v>
      </c>
      <c r="D33" s="23"/>
      <c r="E33" s="23"/>
      <c r="F33" s="24"/>
      <c r="G33" s="43"/>
      <c r="H33" s="43"/>
      <c r="I33" s="23"/>
      <c r="J33" s="49"/>
      <c r="K33" s="49"/>
      <c r="L33" s="50"/>
      <c r="M33" s="50"/>
      <c r="N33" s="50"/>
      <c r="O33" s="50"/>
      <c r="P33" s="50"/>
    </row>
    <row r="34" ht="60" spans="1:9">
      <c r="A34" s="25" t="s">
        <v>86</v>
      </c>
      <c r="B34" s="26" t="s">
        <v>191</v>
      </c>
      <c r="C34" s="27" t="s">
        <v>192</v>
      </c>
      <c r="D34" s="27" t="s">
        <v>193</v>
      </c>
      <c r="E34" s="28" t="s">
        <v>194</v>
      </c>
      <c r="F34" s="25" t="s">
        <v>20</v>
      </c>
      <c r="G34" s="27"/>
      <c r="H34" s="25" t="s">
        <v>113</v>
      </c>
      <c r="I34" s="25" t="s">
        <v>195</v>
      </c>
    </row>
    <row r="35" s="17" customFormat="1" ht="20" customHeight="1" spans="1:16">
      <c r="A35" s="24"/>
      <c r="B35" s="29">
        <v>331512</v>
      </c>
      <c r="C35" s="23" t="s">
        <v>196</v>
      </c>
      <c r="D35" s="23"/>
      <c r="E35" s="23"/>
      <c r="F35" s="24"/>
      <c r="G35" s="43"/>
      <c r="H35" s="43"/>
      <c r="I35" s="23"/>
      <c r="J35" s="49"/>
      <c r="K35" s="49"/>
      <c r="L35" s="50"/>
      <c r="M35" s="50"/>
      <c r="N35" s="50"/>
      <c r="O35" s="50"/>
      <c r="P35" s="50"/>
    </row>
    <row r="36" ht="69" customHeight="1" spans="1:9">
      <c r="A36" s="25" t="s">
        <v>86</v>
      </c>
      <c r="B36" s="26" t="s">
        <v>197</v>
      </c>
      <c r="C36" s="27" t="s">
        <v>198</v>
      </c>
      <c r="D36" s="28" t="s">
        <v>199</v>
      </c>
      <c r="E36" s="28" t="s">
        <v>200</v>
      </c>
      <c r="F36" s="25" t="s">
        <v>20</v>
      </c>
      <c r="G36" s="27"/>
      <c r="H36" s="25" t="s">
        <v>113</v>
      </c>
      <c r="I36" s="25" t="s">
        <v>201</v>
      </c>
    </row>
    <row r="37" s="17" customFormat="1" ht="20" customHeight="1" spans="1:16">
      <c r="A37" s="24"/>
      <c r="B37" s="29">
        <v>331523</v>
      </c>
      <c r="C37" s="23" t="s">
        <v>202</v>
      </c>
      <c r="D37" s="23"/>
      <c r="E37" s="23"/>
      <c r="F37" s="24"/>
      <c r="G37" s="43"/>
      <c r="H37" s="43"/>
      <c r="I37" s="23"/>
      <c r="J37" s="49"/>
      <c r="K37" s="49"/>
      <c r="L37" s="50"/>
      <c r="M37" s="50"/>
      <c r="N37" s="50"/>
      <c r="O37" s="50"/>
      <c r="P37" s="50"/>
    </row>
    <row r="38" ht="81" customHeight="1" spans="1:9">
      <c r="A38" s="25" t="s">
        <v>86</v>
      </c>
      <c r="B38" s="26" t="s">
        <v>203</v>
      </c>
      <c r="C38" s="27" t="s">
        <v>204</v>
      </c>
      <c r="D38" s="28" t="s">
        <v>205</v>
      </c>
      <c r="E38" s="28" t="s">
        <v>206</v>
      </c>
      <c r="F38" s="25" t="s">
        <v>207</v>
      </c>
      <c r="G38" s="27"/>
      <c r="H38" s="25" t="s">
        <v>113</v>
      </c>
      <c r="I38" s="25" t="s">
        <v>201</v>
      </c>
    </row>
    <row r="39" s="17" customFormat="1" ht="21" customHeight="1" spans="1:16377">
      <c r="A39" s="24"/>
      <c r="B39" s="29">
        <v>3402</v>
      </c>
      <c r="C39" s="23" t="s">
        <v>208</v>
      </c>
      <c r="D39" s="23"/>
      <c r="E39" s="23"/>
      <c r="F39" s="24"/>
      <c r="G39" s="30"/>
      <c r="H39" s="37"/>
      <c r="I39" s="48"/>
      <c r="XEL39" s="18"/>
      <c r="XEM39" s="18"/>
      <c r="XEN39" s="18"/>
      <c r="XEO39" s="18"/>
      <c r="XEP39" s="18"/>
      <c r="XEQ39" s="18"/>
      <c r="XER39" s="18"/>
      <c r="XES39" s="18"/>
      <c r="XET39" s="18"/>
      <c r="XEU39" s="18"/>
      <c r="XEV39" s="18"/>
      <c r="XEW39" s="18"/>
    </row>
    <row r="40" ht="60" spans="1:9">
      <c r="A40" s="25" t="s">
        <v>30</v>
      </c>
      <c r="B40" s="26" t="s">
        <v>209</v>
      </c>
      <c r="C40" s="27" t="s">
        <v>210</v>
      </c>
      <c r="D40" s="28" t="s">
        <v>211</v>
      </c>
      <c r="E40" s="28"/>
      <c r="F40" s="25" t="s">
        <v>20</v>
      </c>
      <c r="G40" s="27" t="s">
        <v>212</v>
      </c>
      <c r="H40" s="25" t="s">
        <v>113</v>
      </c>
      <c r="I40" s="25" t="s">
        <v>213</v>
      </c>
    </row>
    <row r="41" ht="48" spans="1:9">
      <c r="A41" s="25" t="s">
        <v>30</v>
      </c>
      <c r="B41" s="26" t="s">
        <v>214</v>
      </c>
      <c r="C41" s="27" t="s">
        <v>215</v>
      </c>
      <c r="D41" s="28" t="s">
        <v>216</v>
      </c>
      <c r="E41" s="28"/>
      <c r="F41" s="25" t="s">
        <v>20</v>
      </c>
      <c r="G41" s="27" t="s">
        <v>212</v>
      </c>
      <c r="H41" s="25" t="s">
        <v>113</v>
      </c>
      <c r="I41" s="25" t="s">
        <v>213</v>
      </c>
    </row>
    <row r="42" ht="48" spans="1:9">
      <c r="A42" s="25" t="s">
        <v>30</v>
      </c>
      <c r="B42" s="26" t="s">
        <v>217</v>
      </c>
      <c r="C42" s="27" t="s">
        <v>218</v>
      </c>
      <c r="D42" s="28" t="s">
        <v>219</v>
      </c>
      <c r="E42" s="28"/>
      <c r="F42" s="25" t="s">
        <v>20</v>
      </c>
      <c r="G42" s="27" t="s">
        <v>212</v>
      </c>
      <c r="H42" s="25" t="s">
        <v>113</v>
      </c>
      <c r="I42" s="25" t="s">
        <v>213</v>
      </c>
    </row>
    <row r="43" ht="48" spans="1:9">
      <c r="A43" s="25" t="s">
        <v>30</v>
      </c>
      <c r="B43" s="26" t="s">
        <v>220</v>
      </c>
      <c r="C43" s="27" t="s">
        <v>221</v>
      </c>
      <c r="D43" s="28" t="s">
        <v>222</v>
      </c>
      <c r="E43" s="28"/>
      <c r="F43" s="25" t="s">
        <v>20</v>
      </c>
      <c r="G43" s="27" t="s">
        <v>212</v>
      </c>
      <c r="H43" s="25" t="s">
        <v>113</v>
      </c>
      <c r="I43" s="25" t="s">
        <v>213</v>
      </c>
    </row>
    <row r="44" ht="84" spans="1:9">
      <c r="A44" s="25" t="s">
        <v>30</v>
      </c>
      <c r="B44" s="26" t="s">
        <v>223</v>
      </c>
      <c r="C44" s="27" t="s">
        <v>224</v>
      </c>
      <c r="D44" s="28" t="s">
        <v>225</v>
      </c>
      <c r="E44" s="28"/>
      <c r="F44" s="25" t="s">
        <v>20</v>
      </c>
      <c r="G44" s="27" t="s">
        <v>212</v>
      </c>
      <c r="H44" s="25" t="s">
        <v>113</v>
      </c>
      <c r="I44" s="25" t="s">
        <v>213</v>
      </c>
    </row>
    <row r="45" ht="72" customHeight="1" spans="1:9">
      <c r="A45" s="25" t="s">
        <v>17</v>
      </c>
      <c r="B45" s="39" t="s">
        <v>226</v>
      </c>
      <c r="C45" s="27" t="s">
        <v>227</v>
      </c>
      <c r="D45" s="28" t="s">
        <v>228</v>
      </c>
      <c r="E45" s="28" t="s">
        <v>229</v>
      </c>
      <c r="F45" s="25" t="s">
        <v>20</v>
      </c>
      <c r="G45" s="27"/>
      <c r="H45" s="25" t="s">
        <v>113</v>
      </c>
      <c r="I45" s="25" t="s">
        <v>213</v>
      </c>
    </row>
    <row r="46" ht="36" customHeight="1" spans="1:9">
      <c r="A46" s="44" t="s">
        <v>103</v>
      </c>
      <c r="B46" s="44"/>
      <c r="C46" s="44"/>
      <c r="D46" s="44"/>
      <c r="E46" s="44"/>
      <c r="F46" s="45"/>
      <c r="G46" s="44"/>
      <c r="H46" s="45"/>
      <c r="I46" s="44"/>
    </row>
  </sheetData>
  <sortState ref="A3:M25">
    <sortCondition ref="B3:B25"/>
  </sortState>
  <mergeCells count="2">
    <mergeCell ref="A1:I1"/>
    <mergeCell ref="A46:I46"/>
  </mergeCells>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J7" sqref="J7"/>
    </sheetView>
  </sheetViews>
  <sheetFormatPr defaultColWidth="9" defaultRowHeight="14.25" outlineLevelCol="7"/>
  <cols>
    <col min="1" max="1" width="5.75" style="2" customWidth="1"/>
    <col min="2" max="2" width="11.25" style="1" customWidth="1"/>
    <col min="3" max="3" width="19.5" style="1" customWidth="1"/>
    <col min="4" max="4" width="43.25" style="1" customWidth="1"/>
    <col min="5" max="5" width="15.25" style="1" customWidth="1"/>
    <col min="6" max="6" width="4.625" style="1" customWidth="1"/>
    <col min="7" max="7" width="15.625" style="1" customWidth="1"/>
    <col min="8" max="8" width="4.625" style="1" customWidth="1"/>
    <col min="9" max="16384" width="9" style="1"/>
  </cols>
  <sheetData>
    <row r="1" ht="39" customHeight="1" spans="1:8">
      <c r="A1" s="3" t="s">
        <v>230</v>
      </c>
      <c r="B1" s="3"/>
      <c r="C1" s="3"/>
      <c r="D1" s="3"/>
      <c r="E1" s="3"/>
      <c r="F1" s="3"/>
      <c r="G1" s="3"/>
      <c r="H1" s="3"/>
    </row>
    <row r="2" ht="34" customHeight="1" spans="1:8">
      <c r="A2" s="4" t="s">
        <v>2</v>
      </c>
      <c r="B2" s="4" t="s">
        <v>3</v>
      </c>
      <c r="C2" s="4" t="s">
        <v>4</v>
      </c>
      <c r="D2" s="4" t="s">
        <v>5</v>
      </c>
      <c r="E2" s="4" t="s">
        <v>6</v>
      </c>
      <c r="F2" s="4" t="s">
        <v>7</v>
      </c>
      <c r="G2" s="4" t="s">
        <v>10</v>
      </c>
      <c r="H2" s="4" t="s">
        <v>11</v>
      </c>
    </row>
    <row r="3" s="1" customFormat="1" ht="29" customHeight="1" spans="1:8">
      <c r="A3" s="5"/>
      <c r="B3" s="6">
        <v>1105</v>
      </c>
      <c r="C3" s="7" t="s">
        <v>231</v>
      </c>
      <c r="D3" s="8"/>
      <c r="E3" s="8"/>
      <c r="F3" s="7"/>
      <c r="G3" s="7"/>
      <c r="H3" s="7"/>
    </row>
    <row r="4" ht="40" customHeight="1" spans="1:8">
      <c r="A4" s="5" t="s">
        <v>232</v>
      </c>
      <c r="B4" s="6" t="s">
        <v>233</v>
      </c>
      <c r="C4" s="7" t="s">
        <v>234</v>
      </c>
      <c r="D4" s="8" t="s">
        <v>235</v>
      </c>
      <c r="E4" s="8"/>
      <c r="F4" s="7" t="s">
        <v>236</v>
      </c>
      <c r="G4" s="7"/>
      <c r="H4" s="7" t="s">
        <v>108</v>
      </c>
    </row>
    <row r="5" s="1" customFormat="1" ht="45" customHeight="1" spans="1:8">
      <c r="A5" s="5"/>
      <c r="B5" s="6">
        <v>250404</v>
      </c>
      <c r="C5" s="7" t="s">
        <v>50</v>
      </c>
      <c r="D5" s="8"/>
      <c r="E5" s="9"/>
      <c r="F5" s="9"/>
      <c r="G5" s="10" t="s">
        <v>51</v>
      </c>
      <c r="H5" s="7"/>
    </row>
    <row r="6" ht="93" customHeight="1" spans="1:8">
      <c r="A6" s="5" t="s">
        <v>41</v>
      </c>
      <c r="B6" s="11" t="s">
        <v>237</v>
      </c>
      <c r="C6" s="7" t="s">
        <v>238</v>
      </c>
      <c r="D6" s="8" t="s">
        <v>239</v>
      </c>
      <c r="E6" s="12"/>
      <c r="F6" s="7" t="s">
        <v>20</v>
      </c>
      <c r="G6" s="7"/>
      <c r="H6" s="7" t="s">
        <v>108</v>
      </c>
    </row>
    <row r="7" s="1" customFormat="1" ht="28" customHeight="1" spans="1:8">
      <c r="A7" s="5"/>
      <c r="B7" s="6">
        <v>3402</v>
      </c>
      <c r="C7" s="7" t="s">
        <v>208</v>
      </c>
      <c r="D7" s="8"/>
      <c r="E7" s="8"/>
      <c r="F7" s="7"/>
      <c r="G7" s="7"/>
      <c r="H7" s="7"/>
    </row>
    <row r="8" ht="91" customHeight="1" spans="1:8">
      <c r="A8" s="5" t="s">
        <v>17</v>
      </c>
      <c r="B8" s="6" t="s">
        <v>240</v>
      </c>
      <c r="C8" s="7" t="s">
        <v>241</v>
      </c>
      <c r="D8" s="8" t="s">
        <v>242</v>
      </c>
      <c r="E8" s="8" t="s">
        <v>243</v>
      </c>
      <c r="F8" s="7" t="s">
        <v>20</v>
      </c>
      <c r="G8" s="7"/>
      <c r="H8" s="7" t="s">
        <v>108</v>
      </c>
    </row>
    <row r="9" ht="79" customHeight="1" spans="1:8">
      <c r="A9" s="5" t="s">
        <v>17</v>
      </c>
      <c r="B9" s="6" t="s">
        <v>244</v>
      </c>
      <c r="C9" s="13" t="s">
        <v>245</v>
      </c>
      <c r="D9" s="7" t="s">
        <v>246</v>
      </c>
      <c r="E9" s="8" t="s">
        <v>243</v>
      </c>
      <c r="F9" s="7" t="s">
        <v>20</v>
      </c>
      <c r="G9" s="7"/>
      <c r="H9" s="7" t="s">
        <v>108</v>
      </c>
    </row>
    <row r="10" ht="78" customHeight="1" spans="1:8">
      <c r="A10" s="5" t="s">
        <v>17</v>
      </c>
      <c r="B10" s="6" t="s">
        <v>247</v>
      </c>
      <c r="C10" s="13" t="s">
        <v>248</v>
      </c>
      <c r="D10" s="7" t="s">
        <v>249</v>
      </c>
      <c r="E10" s="8" t="s">
        <v>243</v>
      </c>
      <c r="F10" s="7" t="s">
        <v>20</v>
      </c>
      <c r="G10" s="7"/>
      <c r="H10" s="7" t="s">
        <v>108</v>
      </c>
    </row>
    <row r="11" ht="42" customHeight="1" spans="1:8">
      <c r="A11" s="14" t="s">
        <v>103</v>
      </c>
      <c r="B11" s="14"/>
      <c r="C11" s="14"/>
      <c r="D11" s="14"/>
      <c r="E11" s="14"/>
      <c r="F11" s="14"/>
      <c r="G11" s="14"/>
      <c r="H11" s="14"/>
    </row>
  </sheetData>
  <mergeCells count="2">
    <mergeCell ref="A1:H1"/>
    <mergeCell ref="A11:H11"/>
  </mergeCells>
  <pageMargins left="0.75" right="0.75" top="0.66875" bottom="0.156944444444444"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发文A类</vt:lpstr>
      <vt:lpstr>B类</vt:lpstr>
      <vt:lpstr>C类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D914</dc:creator>
  <cp:lastModifiedBy>靳小科</cp:lastModifiedBy>
  <dcterms:created xsi:type="dcterms:W3CDTF">2015-06-05T18:17:00Z</dcterms:created>
  <dcterms:modified xsi:type="dcterms:W3CDTF">2019-12-06T09:45:38Z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